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市县" sheetId="1" r:id="rId1"/>
  </sheets>
  <definedNames>
    <definedName name="_xlnm.Print_Titles" localSheetId="0">'市县'!$4:$4</definedName>
  </definedNames>
  <calcPr fullCalcOnLoad="1"/>
  <oleSize ref="A1:M19"/>
</workbook>
</file>

<file path=xl/sharedStrings.xml><?xml version="1.0" encoding="utf-8"?>
<sst xmlns="http://schemas.openxmlformats.org/spreadsheetml/2006/main" count="23" uniqueCount="22">
  <si>
    <t>附件1</t>
  </si>
  <si>
    <t>提前下达2021年中央福彩公益金资金分配表</t>
  </si>
  <si>
    <t xml:space="preserve">                                               单位：万元</t>
  </si>
  <si>
    <t xml:space="preserve">        项目名称
  地区</t>
  </si>
  <si>
    <t>合计</t>
  </si>
  <si>
    <t>农村养老服务改革试点补助</t>
  </si>
  <si>
    <t>全国第四批居家和社区养老服务改革试点项目</t>
  </si>
  <si>
    <r>
      <t>“福彩圆梦</t>
    </r>
    <r>
      <rPr>
        <sz val="12"/>
        <color indexed="8"/>
        <rFont val="宋体"/>
        <family val="0"/>
      </rPr>
      <t>·</t>
    </r>
    <r>
      <rPr>
        <sz val="12"/>
        <color indexed="8"/>
        <rFont val="黑体"/>
        <family val="3"/>
      </rPr>
      <t>孤儿助学”        项目</t>
    </r>
  </si>
  <si>
    <t>（一）福州</t>
  </si>
  <si>
    <t>（二）漳州</t>
  </si>
  <si>
    <t>（三）泉州</t>
  </si>
  <si>
    <t>其中：永春市</t>
  </si>
  <si>
    <t>（四）三明</t>
  </si>
  <si>
    <t xml:space="preserve"> 其中：大田县</t>
  </si>
  <si>
    <t xml:space="preserve">   宁化县</t>
  </si>
  <si>
    <t>（五）莆田</t>
  </si>
  <si>
    <t>（六）南平</t>
  </si>
  <si>
    <t>（七）龙岩</t>
  </si>
  <si>
    <t>（八）宁德</t>
  </si>
  <si>
    <t xml:space="preserve"> 其中：古田县</t>
  </si>
  <si>
    <t>（九）平潭</t>
  </si>
  <si>
    <t>（十）厦门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</si>
</sst>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5">
    <font>
      <sz val="12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24"/>
      <name val="宋体"/>
      <family val="0"/>
    </font>
    <font>
      <vertAlign val="superscript"/>
      <sz val="14"/>
      <color indexed="8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76" fontId="0" fillId="0" borderId="0" xfId="0" applyNumberForma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left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G5" sqref="G5"/>
    </sheetView>
  </sheetViews>
  <sheetFormatPr defaultColWidth="8.75390625" defaultRowHeight="14.25"/>
  <cols>
    <col min="1" max="1" width="15.75390625" style="6" customWidth="1"/>
    <col min="2" max="2" width="15.75390625" style="7" customWidth="1"/>
    <col min="3" max="5" width="15.75390625" style="6" customWidth="1"/>
    <col min="6" max="28" width="9.00390625" style="6" bestFit="1" customWidth="1"/>
    <col min="29" max="16384" width="8.75390625" style="6" customWidth="1"/>
  </cols>
  <sheetData>
    <row r="1" ht="34.5" customHeight="1">
      <c r="A1" s="8" t="s">
        <v>0</v>
      </c>
    </row>
    <row r="2" spans="1:9" s="1" customFormat="1" ht="31.5" customHeight="1">
      <c r="A2" s="9" t="s">
        <v>1</v>
      </c>
      <c r="B2" s="9"/>
      <c r="C2" s="9"/>
      <c r="D2" s="9"/>
      <c r="E2" s="9"/>
      <c r="F2" s="10"/>
      <c r="G2" s="10"/>
      <c r="H2" s="10"/>
      <c r="I2" s="10"/>
    </row>
    <row r="3" spans="1:9" s="1" customFormat="1" ht="33.75" customHeight="1">
      <c r="A3" s="11" t="s">
        <v>2</v>
      </c>
      <c r="B3" s="12"/>
      <c r="C3" s="12"/>
      <c r="D3" s="12"/>
      <c r="E3" s="12"/>
      <c r="F3" s="13"/>
      <c r="G3" s="13"/>
      <c r="H3" s="13"/>
      <c r="I3" s="13"/>
    </row>
    <row r="4" spans="1:8" ht="63" customHeight="1">
      <c r="A4" s="14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7"/>
      <c r="G4" s="17"/>
      <c r="H4" s="17"/>
    </row>
    <row r="5" spans="1:5" s="2" customFormat="1" ht="34.5" customHeight="1">
      <c r="A5" s="18" t="s">
        <v>4</v>
      </c>
      <c r="B5" s="19">
        <f>SUM(C5:E5)</f>
        <v>871</v>
      </c>
      <c r="C5" s="20">
        <f>C6+C7+C8+C10+C13+C14+C15+C16+C18+C19</f>
        <v>300</v>
      </c>
      <c r="D5" s="20">
        <f>D6+D7+D8+D10+D13+D14+D15+D16+D18+D19</f>
        <v>261</v>
      </c>
      <c r="E5" s="20">
        <f>E6+E7+E8+E10+E13+E14+E15+E16+E18+E19</f>
        <v>310</v>
      </c>
    </row>
    <row r="6" spans="1:5" s="3" customFormat="1" ht="34.5" customHeight="1">
      <c r="A6" s="21" t="s">
        <v>8</v>
      </c>
      <c r="B6" s="22">
        <f>SUM(C6:E6)</f>
        <v>24</v>
      </c>
      <c r="C6" s="23"/>
      <c r="D6" s="23"/>
      <c r="E6" s="23">
        <v>24</v>
      </c>
    </row>
    <row r="7" spans="1:5" s="3" customFormat="1" ht="34.5" customHeight="1">
      <c r="A7" s="21" t="s">
        <v>9</v>
      </c>
      <c r="B7" s="22">
        <f>SUM(C7:E7)</f>
        <v>59</v>
      </c>
      <c r="C7" s="23"/>
      <c r="D7" s="23"/>
      <c r="E7" s="23">
        <v>59</v>
      </c>
    </row>
    <row r="8" spans="1:5" s="3" customFormat="1" ht="34.5" customHeight="1">
      <c r="A8" s="21" t="s">
        <v>10</v>
      </c>
      <c r="B8" s="22">
        <f aca="true" t="shared" si="0" ref="B8:B19">SUM(C8:E8)</f>
        <v>229</v>
      </c>
      <c r="C8" s="23">
        <v>50</v>
      </c>
      <c r="D8" s="23">
        <v>130</v>
      </c>
      <c r="E8" s="23">
        <v>49</v>
      </c>
    </row>
    <row r="9" spans="1:5" s="4" customFormat="1" ht="34.5" customHeight="1">
      <c r="A9" s="24" t="s">
        <v>11</v>
      </c>
      <c r="B9" s="25">
        <f t="shared" si="0"/>
        <v>50</v>
      </c>
      <c r="C9" s="26">
        <v>50</v>
      </c>
      <c r="D9" s="26"/>
      <c r="E9" s="27"/>
    </row>
    <row r="10" spans="1:5" s="3" customFormat="1" ht="34.5" customHeight="1">
      <c r="A10" s="21" t="s">
        <v>12</v>
      </c>
      <c r="B10" s="22">
        <f t="shared" si="0"/>
        <v>231</v>
      </c>
      <c r="C10" s="23">
        <v>200</v>
      </c>
      <c r="D10" s="23"/>
      <c r="E10" s="28">
        <v>31</v>
      </c>
    </row>
    <row r="11" spans="1:5" s="5" customFormat="1" ht="34.5" customHeight="1">
      <c r="A11" s="29" t="s">
        <v>13</v>
      </c>
      <c r="B11" s="27">
        <f t="shared" si="0"/>
        <v>150</v>
      </c>
      <c r="C11" s="27">
        <v>150</v>
      </c>
      <c r="D11" s="27"/>
      <c r="E11" s="27"/>
    </row>
    <row r="12" spans="1:5" s="5" customFormat="1" ht="34.5" customHeight="1">
      <c r="A12" s="30" t="s">
        <v>14</v>
      </c>
      <c r="B12" s="31">
        <f t="shared" si="0"/>
        <v>50</v>
      </c>
      <c r="C12" s="27">
        <v>50</v>
      </c>
      <c r="D12" s="27"/>
      <c r="E12" s="27"/>
    </row>
    <row r="13" spans="1:5" s="3" customFormat="1" ht="34.5" customHeight="1">
      <c r="A13" s="21" t="s">
        <v>15</v>
      </c>
      <c r="B13" s="22">
        <f>SUM(C13:E13)</f>
        <v>23</v>
      </c>
      <c r="C13" s="23"/>
      <c r="D13" s="23"/>
      <c r="E13" s="28">
        <v>23</v>
      </c>
    </row>
    <row r="14" spans="1:5" s="3" customFormat="1" ht="34.5" customHeight="1">
      <c r="A14" s="21" t="s">
        <v>16</v>
      </c>
      <c r="B14" s="22">
        <f aca="true" t="shared" si="1" ref="B14:B19">SUM(C14:E14)</f>
        <v>159</v>
      </c>
      <c r="C14" s="23"/>
      <c r="D14" s="23">
        <v>131</v>
      </c>
      <c r="E14" s="23">
        <v>28</v>
      </c>
    </row>
    <row r="15" spans="1:5" s="3" customFormat="1" ht="34.5" customHeight="1">
      <c r="A15" s="21" t="s">
        <v>17</v>
      </c>
      <c r="B15" s="22">
        <f t="shared" si="1"/>
        <v>27</v>
      </c>
      <c r="C15" s="23"/>
      <c r="D15" s="23"/>
      <c r="E15" s="23">
        <v>27</v>
      </c>
    </row>
    <row r="16" spans="1:5" s="3" customFormat="1" ht="34.5" customHeight="1">
      <c r="A16" s="21" t="s">
        <v>18</v>
      </c>
      <c r="B16" s="22">
        <f t="shared" si="1"/>
        <v>101</v>
      </c>
      <c r="C16" s="23">
        <v>50</v>
      </c>
      <c r="D16" s="23"/>
      <c r="E16" s="23">
        <v>51</v>
      </c>
    </row>
    <row r="17" spans="1:5" s="5" customFormat="1" ht="34.5" customHeight="1">
      <c r="A17" s="32" t="s">
        <v>19</v>
      </c>
      <c r="B17" s="31">
        <f t="shared" si="1"/>
        <v>50</v>
      </c>
      <c r="C17" s="27">
        <v>50</v>
      </c>
      <c r="D17" s="27"/>
      <c r="E17" s="27"/>
    </row>
    <row r="18" spans="1:5" s="3" customFormat="1" ht="34.5" customHeight="1">
      <c r="A18" s="21" t="s">
        <v>20</v>
      </c>
      <c r="B18" s="22">
        <f t="shared" si="1"/>
        <v>3</v>
      </c>
      <c r="C18" s="23"/>
      <c r="D18" s="23"/>
      <c r="E18" s="23">
        <v>3</v>
      </c>
    </row>
    <row r="19" spans="1:5" s="3" customFormat="1" ht="34.5" customHeight="1">
      <c r="A19" s="21" t="s">
        <v>21</v>
      </c>
      <c r="B19" s="22">
        <f t="shared" si="1"/>
        <v>15</v>
      </c>
      <c r="C19" s="23"/>
      <c r="D19" s="23"/>
      <c r="E19" s="23">
        <v>15</v>
      </c>
    </row>
  </sheetData>
  <sheetProtection/>
  <mergeCells count="2">
    <mergeCell ref="A2:E2"/>
    <mergeCell ref="A3:E3"/>
  </mergeCells>
  <printOptions horizontalCentered="1" verticalCentered="1"/>
  <pageMargins left="0.31" right="0.31" top="0.55" bottom="0.59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规划财务处/彭迎丰</cp:lastModifiedBy>
  <cp:lastPrinted>2019-08-02T10:20:58Z</cp:lastPrinted>
  <dcterms:created xsi:type="dcterms:W3CDTF">1996-12-17T01:32:42Z</dcterms:created>
  <dcterms:modified xsi:type="dcterms:W3CDTF">2020-12-18T03:13:24Z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