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1375" windowHeight="9090"/>
  </bookViews>
  <sheets>
    <sheet name="汇总表" sheetId="2" r:id="rId1"/>
  </sheets>
  <calcPr calcId="124519" concurrentCalc="0"/>
</workbook>
</file>

<file path=xl/calcChain.xml><?xml version="1.0" encoding="utf-8"?>
<calcChain xmlns="http://schemas.openxmlformats.org/spreadsheetml/2006/main">
  <c r="I11" i="2"/>
  <c r="G8" l="1"/>
  <c r="F8"/>
  <c r="I9"/>
  <c r="I8" l="1"/>
</calcChain>
</file>

<file path=xl/sharedStrings.xml><?xml version="1.0" encoding="utf-8"?>
<sst xmlns="http://schemas.openxmlformats.org/spreadsheetml/2006/main" count="148" uniqueCount="121">
  <si>
    <r>
      <rPr>
        <b/>
        <sz val="16"/>
        <color indexed="8"/>
        <rFont val="宋体"/>
        <charset val="134"/>
      </rPr>
      <t>中央对地方专项转移支付区域（项目）绩效目标自评表</t>
    </r>
    <r>
      <rPr>
        <sz val="16"/>
        <color indexed="8"/>
        <rFont val="宋体"/>
        <charset val="134"/>
      </rPr>
      <t xml:space="preserve"> </t>
    </r>
  </si>
  <si>
    <t>（2019年度）</t>
  </si>
  <si>
    <t>专项（项目）名称</t>
  </si>
  <si>
    <t>彩票公益金安排的支出</t>
  </si>
  <si>
    <t>负责人及电话</t>
  </si>
  <si>
    <t>池秋娜</t>
  </si>
  <si>
    <t>中央主管部门</t>
  </si>
  <si>
    <t>民政部</t>
  </si>
  <si>
    <t>地方主管部门</t>
  </si>
  <si>
    <t>福建省民政厅</t>
  </si>
  <si>
    <t>实施单位</t>
  </si>
  <si>
    <t>项目资金（万元）</t>
  </si>
  <si>
    <t>全年预算数（A）</t>
  </si>
  <si>
    <t>全年执行数（B）</t>
  </si>
  <si>
    <t>执行率（B/A)</t>
  </si>
  <si>
    <r>
      <t xml:space="preserve"> </t>
    </r>
    <r>
      <rPr>
        <sz val="10"/>
        <color indexed="8"/>
        <rFont val="宋体"/>
        <charset val="134"/>
      </rPr>
      <t xml:space="preserve">      地方资金</t>
    </r>
  </si>
  <si>
    <r>
      <t xml:space="preserve">      </t>
    </r>
    <r>
      <rPr>
        <sz val="10"/>
        <color indexed="8"/>
        <rFont val="宋体"/>
        <charset val="134"/>
      </rPr>
      <t xml:space="preserve">  其他资金</t>
    </r>
  </si>
  <si>
    <t>年度总体目标</t>
  </si>
  <si>
    <t>年初设定目标</t>
  </si>
  <si>
    <t>全年实际完成情况</t>
  </si>
  <si>
    <t>绩效指标</t>
  </si>
  <si>
    <t>一级
指标</t>
  </si>
  <si>
    <t>二级指标</t>
  </si>
  <si>
    <t>三级指标</t>
  </si>
  <si>
    <t>年度指标值</t>
  </si>
  <si>
    <t>全年完成值</t>
  </si>
  <si>
    <t>未完成原因和改进措施</t>
  </si>
  <si>
    <t>产      出      指      标</t>
  </si>
  <si>
    <t>数量指标</t>
  </si>
  <si>
    <t>老年人福利类</t>
  </si>
  <si>
    <t>建设“长者食堂”数量</t>
  </si>
  <si>
    <t>20个</t>
  </si>
  <si>
    <t>养老从业人员培训人数</t>
  </si>
  <si>
    <t>2000人</t>
  </si>
  <si>
    <t>4348人</t>
  </si>
  <si>
    <t>老区苏区新建农村幸福院数量</t>
  </si>
  <si>
    <t>25个</t>
  </si>
  <si>
    <t>建设农村区域性养老服务中心数量</t>
  </si>
  <si>
    <t>31个</t>
  </si>
  <si>
    <t>“福彩助学”资助贫困学生数量</t>
  </si>
  <si>
    <t>≥75人</t>
  </si>
  <si>
    <t>76人</t>
  </si>
  <si>
    <t>残疾人福利类</t>
  </si>
  <si>
    <t>购买康复辅具专业设备</t>
  </si>
  <si>
    <t>2个</t>
  </si>
  <si>
    <t>儿童福利类</t>
  </si>
  <si>
    <t>孤儿就读大学、硕士、中等职业学校补助比例</t>
  </si>
  <si>
    <t>≥95%</t>
  </si>
  <si>
    <t>儿童福利院、儿童之家配备完善相关设施设备</t>
  </si>
  <si>
    <t>15个</t>
  </si>
  <si>
    <t>农村留守儿童和困境儿童关爱保护政府购买服务项目受益人数</t>
  </si>
  <si>
    <t>3个</t>
  </si>
  <si>
    <t>社会公益类</t>
  </si>
  <si>
    <t>未成年人救助保护中心建设项目</t>
  </si>
  <si>
    <t>6个</t>
  </si>
  <si>
    <t>8个</t>
  </si>
  <si>
    <t>支持更新改造火化炉数量</t>
  </si>
  <si>
    <t>支持殡仪馆其他设施改造数量</t>
  </si>
  <si>
    <t>实施残疾人社会工作专业服务项目数量</t>
  </si>
  <si>
    <t>时效指标</t>
  </si>
  <si>
    <t>康复辅具专业设备采购进度</t>
  </si>
  <si>
    <t>假肢矫形数字化制作设备完成进口产品论证；二期展示设备和辅具样品完成采购。</t>
  </si>
  <si>
    <t>假肢矫形数字化制作设备已完成进口产品论证；二期展示设备和辅具样品完成采购流程并签订合同。</t>
  </si>
  <si>
    <t>受疫情影响，设备采购项目已中标并签订合同，预付款于2020年7月支付，产品备货中；跟进项目，争取年底完成采购。</t>
  </si>
  <si>
    <t>火化炉更新改造完工率</t>
  </si>
  <si>
    <t>儿童福利类项目下拨经费时间</t>
  </si>
  <si>
    <t>8月底前</t>
  </si>
  <si>
    <t>完成</t>
  </si>
  <si>
    <t>成本指标</t>
  </si>
  <si>
    <t>孤儿就读大学、硕士、中等职业学校补助金额</t>
  </si>
  <si>
    <t>1万元/人</t>
  </si>
  <si>
    <t>社会效益  指标</t>
  </si>
  <si>
    <t>“福彩助学”贫困学生参与养老机构服务数量</t>
  </si>
  <si>
    <t>42人</t>
  </si>
  <si>
    <t>护理型养老床位占比</t>
  </si>
  <si>
    <t>社区养老服务设施覆盖率</t>
  </si>
  <si>
    <t>为残疾人对象提供社会工作服务项目惠及受益人数</t>
  </si>
  <si>
    <t>康复辅具展示厅参观人数</t>
  </si>
  <si>
    <t>未完成</t>
  </si>
  <si>
    <t>受疫情影响，未组织人员参观展示厅；待疫情控制后，逐步开展参观展览活动。</t>
  </si>
  <si>
    <t>可持续影响指标</t>
  </si>
  <si>
    <t>为城乡居民提供基本殡葬服务水平</t>
  </si>
  <si>
    <t>比上年提升</t>
  </si>
  <si>
    <t>满意度指标</t>
  </si>
  <si>
    <t>服务对象满意度指度</t>
  </si>
  <si>
    <t>儿童福利机构满意度</t>
  </si>
  <si>
    <t>未成年人救助保护中心建设及购买服务项目服务对象抽样满意度</t>
  </si>
  <si>
    <t>效果明显</t>
  </si>
  <si>
    <t>康复辅具展示厅参观人员满意度</t>
  </si>
  <si>
    <t>对殡仪馆设施的满意度</t>
  </si>
  <si>
    <t>说明</t>
  </si>
  <si>
    <t>注：1.其他资金包括和中央补助、地方财政资金共同投入到同一项目的自有资金、社会资金，以及以前年度的结转结余资金等。</t>
  </si>
  <si>
    <t xml:space="preserve">    2.定量指标，资金使用单位填写本地区实际完成数。财政和主管部门汇总时，对绝对值直接累加计算，相对值按照资金额度加权平均计算。</t>
  </si>
  <si>
    <t xml:space="preserve">    3.定性指标根据指标完成情况分为：全部或基本达成预期指标、部分达成预期指标并具有一定效果、未达成预期指标且效果较差三档，分别按照100%-80%（含）、80%-60%（含）、60-0%合理填写完成比例。</t>
  </si>
  <si>
    <r>
      <t xml:space="preserve"> </t>
    </r>
    <r>
      <rPr>
        <sz val="9"/>
        <color indexed="8"/>
        <rFont val="宋体"/>
        <charset val="134"/>
      </rPr>
      <t xml:space="preserve">   </t>
    </r>
    <r>
      <rPr>
        <sz val="9"/>
        <color indexed="8"/>
        <rFont val="宋体"/>
        <charset val="134"/>
      </rPr>
      <t>4.资金使用单位按项目填报，主管部门和财政部门汇总时按区域绩效目标填报。</t>
    </r>
  </si>
  <si>
    <r>
      <t>＞</t>
    </r>
    <r>
      <rPr>
        <sz val="10"/>
        <color indexed="8"/>
        <rFont val="宋体"/>
        <charset val="134"/>
      </rPr>
      <t>31500人</t>
    </r>
    <phoneticPr fontId="9" type="noConversion"/>
  </si>
  <si>
    <t>9个</t>
    <phoneticPr fontId="9" type="noConversion"/>
  </si>
  <si>
    <t>≥30100人次</t>
    <phoneticPr fontId="9" type="noConversion"/>
  </si>
  <si>
    <t>≥9个</t>
    <phoneticPr fontId="9" type="noConversion"/>
  </si>
  <si>
    <t>部分学生中途退学</t>
    <phoneticPr fontId="9" type="noConversion"/>
  </si>
  <si>
    <t>≥45人</t>
    <phoneticPr fontId="9" type="noConversion"/>
  </si>
  <si>
    <t>≥60%</t>
    <phoneticPr fontId="9" type="noConversion"/>
  </si>
  <si>
    <t>≥50%</t>
    <phoneticPr fontId="9" type="noConversion"/>
  </si>
  <si>
    <t>≥1000人</t>
    <phoneticPr fontId="9" type="noConversion"/>
  </si>
  <si>
    <t>残疾人福利类</t>
    <phoneticPr fontId="9" type="noConversion"/>
  </si>
  <si>
    <t>回应残疾人服务对象的社会工作服务需求，改善其生活境况</t>
    <phoneticPr fontId="9" type="noConversion"/>
  </si>
  <si>
    <t>≥85%</t>
    <phoneticPr fontId="9" type="noConversion"/>
  </si>
  <si>
    <t>≥95%</t>
    <phoneticPr fontId="9" type="noConversion"/>
  </si>
  <si>
    <t>效益指标</t>
    <phoneticPr fontId="9" type="noConversion"/>
  </si>
  <si>
    <t xml:space="preserve"> 年度资金总额：</t>
    <phoneticPr fontId="9" type="noConversion"/>
  </si>
  <si>
    <t xml:space="preserve">  其中：中央补助</t>
    <phoneticPr fontId="9" type="noConversion"/>
  </si>
  <si>
    <t>无</t>
    <phoneticPr fontId="9" type="noConversion"/>
  </si>
  <si>
    <t>受疫情影响，未组织人员参观展示厅；待疫情控制后，逐步开展参观展览活动。</t>
    <phoneticPr fontId="9" type="noConversion"/>
  </si>
  <si>
    <t>附件</t>
    <phoneticPr fontId="9" type="noConversion"/>
  </si>
  <si>
    <t>2套</t>
    <phoneticPr fontId="9" type="noConversion"/>
  </si>
  <si>
    <t>≥14000人次</t>
    <phoneticPr fontId="9" type="noConversion"/>
  </si>
  <si>
    <t>≥14200人次</t>
    <phoneticPr fontId="9" type="noConversion"/>
  </si>
  <si>
    <r>
      <t>服刑人员子女关爱保护政府购买服务试点</t>
    </r>
    <r>
      <rPr>
        <sz val="10"/>
        <color indexed="8"/>
        <rFont val="宋体"/>
        <family val="3"/>
        <charset val="134"/>
      </rPr>
      <t>项目</t>
    </r>
    <phoneticPr fontId="9" type="noConversion"/>
  </si>
  <si>
    <r>
      <t>完成目标1：1.建设31个农村区域性养老服务中心，20个长者食堂，25个老区苏区农村幸福院，培训养老从业人员4348人，以奖代补推动出台养老服务从业人员入职和在职奖补机制，加快补齐我省养老服务短板，目前已促进农村区域性养老服务中心护理型养老床位提高到60%，社区养老服务设施覆盖率达到100%；2.提高了养老服务人员综合素质，促进扶贫与扶志相结合，发挥了多方面力量参与精准扶贫，进一步激发了脱贫攻坚的内生动力。                                                                   完成目标2：1.社会工作和志愿服务经费支持开展残疾人社</t>
    </r>
    <r>
      <rPr>
        <sz val="10"/>
        <rFont val="宋体"/>
        <charset val="134"/>
      </rPr>
      <t>会工作服务项目9个，残疾人购买服务经费支持开展残疾人服务项目64个，服务总量达到1.5万人；2.基本完成资金绩效目标。受疫情影响，康复辅具专业设备采购项目已中标并签订合同，产品处于备货阶段；康复辅具展示厅未组织参观服务，康复辅具展示厅参观人数和康复辅具展示厅参观人数满意度指标未完成。                                                                  完成目标3：1.资助现有儿童福利机构、儿童之家配备相关设施设备31个；资助320名考上普通全日制本科、专科学校以及硕士研究生的孤儿完成学业。2.补助各地开展面向社会困境儿童的社会工作和志愿服务项目6个，实际受益人数超过31500人。                                                                      完成目标4：1.支持8个未成年人救助保护中心建设和基层未成年人救助保护功能建设。2.宁化县殡仪馆更新了二台火化炉和增加一台骨原整理台以及火化车间墙面地板翻新；大田县殡仪馆完成停车场设施改造；沙县殡仪馆完成殡仪服务中心楼建设及室内外装修项目，配套建设公共卫生间、守灵室、垃圾池等附属设施；泰宁县殡仪馆购买了殡仪车一辆、骨灰冷却机一台、冰棺三台，改造了陵园步道、停车棚、车库等殡葬设施，漳平市殡仪馆购置一台火化机。</t>
    </r>
    <phoneticPr fontId="9" type="noConversion"/>
  </si>
  <si>
    <r>
      <t>目标1：老年人福利类：探索建设“长者食堂”、养老服务实训基地、农村区域性养老服务中心等为老服务设施，推动各地完善以居家为基础、社区为依托、机构为补充、医养相结合的养老服务体系建设。                                              目标2：残疾人福利类：通过政府购买形式，实施社会工作</t>
    </r>
    <r>
      <rPr>
        <sz val="10"/>
        <rFont val="宋体"/>
        <charset val="134"/>
      </rPr>
      <t>服务项目，为困难残疾人提供专业服务，促进康复水平。                                                 
目标3：儿童福利类：资助现有儿童福利机构、儿童之家配备相关设施设备；资助考上普通全日制本科、专科学校以及硕士研究生的孤儿完成学业；支持各地加强县级未成年</t>
    </r>
    <r>
      <rPr>
        <sz val="10"/>
        <rFont val="宋体"/>
        <family val="3"/>
        <charset val="134"/>
      </rPr>
      <t>人救</t>
    </r>
    <r>
      <rPr>
        <sz val="10"/>
        <rFont val="宋体"/>
        <charset val="134"/>
      </rPr>
      <t>助保护中心建设；支持各地通过购买服务方式加强基层未成年人救助保护功能建设；补助各地开展一批面向社会困境儿童的社会工作和志愿服务项目，帮助其修复和发展社会功能、建立社会关爱支持系统、改善实际生活境况。                           
目标4：社会公益类：引导社会工作力量开展专业服务，支持一批专业服务项目，通过项目运作回应群众需要；支持殡仪馆殡葬设施设备添置、火化炉改造等，提高殡仪馆服务管理水平。</t>
    </r>
    <phoneticPr fontId="9" type="noConversion"/>
  </si>
  <si>
    <t>时效指标</t>
    <phoneticPr fontId="9" type="noConversion"/>
  </si>
</sst>
</file>

<file path=xl/styles.xml><?xml version="1.0" encoding="utf-8"?>
<styleSheet xmlns="http://schemas.openxmlformats.org/spreadsheetml/2006/main">
  <numFmts count="2">
    <numFmt numFmtId="43" formatCode="_ * #,##0.00_ ;_ * \-#,##0.00_ ;_ * &quot;-&quot;??_ ;_ @_ "/>
    <numFmt numFmtId="176" formatCode="0.0%"/>
  </numFmts>
  <fonts count="23">
    <font>
      <sz val="11"/>
      <color theme="1"/>
      <name val="宋体"/>
      <charset val="134"/>
      <scheme val="minor"/>
    </font>
    <font>
      <sz val="12"/>
      <name val="宋体"/>
      <charset val="134"/>
    </font>
    <font>
      <sz val="10"/>
      <color indexed="8"/>
      <name val="宋体"/>
      <charset val="134"/>
    </font>
    <font>
      <sz val="12"/>
      <name val="黑体"/>
      <family val="3"/>
      <charset val="134"/>
    </font>
    <font>
      <sz val="16"/>
      <color indexed="8"/>
      <name val="宋体"/>
      <charset val="134"/>
    </font>
    <font>
      <sz val="10"/>
      <name val="宋体"/>
      <charset val="134"/>
    </font>
    <font>
      <sz val="9"/>
      <color indexed="8"/>
      <name val="宋体"/>
      <charset val="134"/>
    </font>
    <font>
      <sz val="11"/>
      <color indexed="8"/>
      <name val="宋体"/>
      <charset val="134"/>
    </font>
    <font>
      <b/>
      <sz val="16"/>
      <color indexed="8"/>
      <name val="宋体"/>
      <charset val="134"/>
    </font>
    <font>
      <sz val="9"/>
      <name val="宋体"/>
      <charset val="134"/>
    </font>
    <font>
      <sz val="10"/>
      <color indexed="8"/>
      <name val="宋体"/>
      <charset val="134"/>
    </font>
    <font>
      <sz val="10"/>
      <name val="宋体"/>
      <charset val="134"/>
    </font>
    <font>
      <sz val="10"/>
      <color indexed="8"/>
      <name val="宋体"/>
      <charset val="134"/>
    </font>
    <font>
      <sz val="11"/>
      <color theme="1"/>
      <name val="宋体"/>
      <charset val="134"/>
      <scheme val="minor"/>
    </font>
    <font>
      <sz val="9"/>
      <color rgb="FF000000"/>
      <name val="宋体"/>
      <charset val="134"/>
    </font>
    <font>
      <sz val="10"/>
      <color theme="1"/>
      <name val="宋体"/>
      <charset val="134"/>
    </font>
    <font>
      <sz val="10"/>
      <color theme="1"/>
      <name val="宋体"/>
      <charset val="134"/>
      <scheme val="minor"/>
    </font>
    <font>
      <sz val="10"/>
      <color rgb="FFFF0000"/>
      <name val="宋体"/>
      <charset val="134"/>
    </font>
    <font>
      <sz val="10"/>
      <color theme="1" tint="4.9989318521683403E-2"/>
      <name val="宋体"/>
      <charset val="134"/>
    </font>
    <font>
      <sz val="10"/>
      <name val="宋体"/>
      <family val="3"/>
      <charset val="134"/>
    </font>
    <font>
      <sz val="10"/>
      <color theme="1" tint="4.9989318521683403E-2"/>
      <name val="宋体"/>
      <family val="3"/>
      <charset val="134"/>
    </font>
    <font>
      <sz val="10"/>
      <color indexed="8"/>
      <name val="宋体"/>
      <family val="3"/>
      <charset val="134"/>
    </font>
    <font>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2">
    <xf numFmtId="0" fontId="0"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cellStyleXfs>
  <cellXfs count="109">
    <xf numFmtId="0" fontId="0" fillId="0" borderId="0" xfId="0">
      <alignment vertical="center"/>
    </xf>
    <xf numFmtId="0" fontId="1" fillId="0" borderId="0" xfId="3" applyAlignment="1">
      <alignment vertical="center" wrapText="1"/>
    </xf>
    <xf numFmtId="0" fontId="2" fillId="0" borderId="0" xfId="0" applyFont="1">
      <alignment vertical="center"/>
    </xf>
    <xf numFmtId="0" fontId="3" fillId="0" borderId="0" xfId="3" applyFont="1" applyAlignment="1">
      <alignment vertical="center"/>
    </xf>
    <xf numFmtId="0" fontId="3" fillId="0" borderId="0" xfId="3"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4" fillId="0" borderId="1" xfId="0" applyFont="1" applyBorder="1" applyAlignment="1">
      <alignment vertical="center" wrapText="1"/>
    </xf>
    <xf numFmtId="0" fontId="5" fillId="0" borderId="1" xfId="3" applyFont="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76" fontId="2" fillId="2"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9" fontId="15" fillId="0" borderId="1" xfId="0" applyNumberFormat="1" applyFont="1" applyBorder="1" applyAlignment="1">
      <alignment horizontal="center" vertical="center" wrapText="1"/>
    </xf>
    <xf numFmtId="9" fontId="5"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readingOrder="1"/>
    </xf>
    <xf numFmtId="0" fontId="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5" fillId="0" borderId="3" xfId="3" applyFont="1" applyBorder="1" applyAlignment="1">
      <alignment vertical="center" wrapText="1"/>
    </xf>
    <xf numFmtId="9" fontId="12"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xf>
    <xf numFmtId="10" fontId="22" fillId="0" borderId="1" xfId="0" applyNumberFormat="1" applyFont="1" applyFill="1" applyBorder="1" applyAlignment="1">
      <alignment horizontal="center" vertical="center"/>
    </xf>
    <xf numFmtId="0" fontId="5" fillId="0" borderId="1" xfId="3" applyFont="1" applyBorder="1" applyAlignment="1">
      <alignment horizontal="center" vertical="center" wrapText="1"/>
    </xf>
    <xf numFmtId="0" fontId="6" fillId="0" borderId="0" xfId="0" applyFont="1" applyBorder="1" applyAlignment="1">
      <alignment horizontal="left" wrapText="1"/>
    </xf>
    <xf numFmtId="0" fontId="15" fillId="0" borderId="4" xfId="0" applyFont="1" applyBorder="1" applyAlignment="1">
      <alignment horizontal="left" vertical="center" wrapText="1"/>
    </xf>
    <xf numFmtId="0" fontId="15" fillId="0" borderId="2" xfId="0" applyFont="1" applyBorder="1" applyAlignment="1">
      <alignment horizontal="left" vertical="center" wrapText="1"/>
    </xf>
    <xf numFmtId="0" fontId="5" fillId="0" borderId="5" xfId="3" applyFont="1" applyBorder="1" applyAlignment="1">
      <alignment horizontal="center" vertical="center" wrapText="1"/>
    </xf>
    <xf numFmtId="0" fontId="5" fillId="0" borderId="6" xfId="3" applyFont="1" applyBorder="1" applyAlignment="1">
      <alignment horizontal="center" vertical="center" wrapText="1"/>
    </xf>
    <xf numFmtId="0" fontId="5" fillId="0" borderId="3" xfId="3" applyFont="1" applyBorder="1" applyAlignment="1">
      <alignment horizontal="center" vertical="center" wrapTex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11" fillId="0" borderId="1" xfId="3" applyFont="1" applyBorder="1" applyAlignment="1">
      <alignment horizontal="center" vertical="center" wrapText="1"/>
    </xf>
    <xf numFmtId="0" fontId="5" fillId="0" borderId="1" xfId="3" applyFont="1" applyBorder="1" applyAlignment="1">
      <alignment horizontal="center" vertical="center"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9" xfId="0" applyNumberFormat="1" applyFont="1" applyBorder="1" applyAlignment="1">
      <alignment horizontal="center" vertical="center" wrapText="1" readingOrder="1"/>
    </xf>
    <xf numFmtId="0" fontId="2" fillId="0" borderId="4" xfId="0" applyNumberFormat="1" applyFont="1" applyBorder="1" applyAlignment="1">
      <alignment horizontal="center" vertical="center" wrapText="1" readingOrder="1"/>
    </xf>
    <xf numFmtId="0" fontId="2" fillId="0" borderId="2" xfId="0" applyNumberFormat="1" applyFont="1" applyBorder="1" applyAlignment="1">
      <alignment horizontal="center" vertical="center" wrapText="1" readingOrder="1"/>
    </xf>
    <xf numFmtId="0" fontId="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9"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0" fontId="6" fillId="0" borderId="11" xfId="0" applyFont="1" applyBorder="1" applyAlignment="1">
      <alignment horizontal="left" wrapText="1"/>
    </xf>
    <xf numFmtId="0" fontId="4" fillId="0" borderId="0" xfId="0" applyFont="1" applyAlignment="1">
      <alignment horizontal="center" vertical="center" wrapText="1"/>
    </xf>
    <xf numFmtId="0" fontId="0" fillId="0" borderId="10" xfId="0" applyBorder="1" applyAlignment="1">
      <alignment horizontal="center" vertical="top"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5" fillId="0" borderId="12" xfId="3" applyFont="1" applyBorder="1" applyAlignment="1">
      <alignment horizontal="center" vertical="center" wrapText="1"/>
    </xf>
    <xf numFmtId="0" fontId="11" fillId="0" borderId="3" xfId="3" applyFont="1" applyBorder="1" applyAlignment="1">
      <alignment horizontal="center" vertical="center" wrapText="1"/>
    </xf>
    <xf numFmtId="0" fontId="5" fillId="0" borderId="4" xfId="0" applyFont="1" applyFill="1" applyBorder="1" applyAlignment="1">
      <alignment vertical="center" wrapText="1"/>
    </xf>
    <xf numFmtId="0" fontId="5" fillId="0" borderId="2" xfId="0" applyFont="1" applyFill="1" applyBorder="1" applyAlignment="1">
      <alignment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9" fillId="0" borderId="9" xfId="0" applyNumberFormat="1" applyFont="1" applyBorder="1" applyAlignment="1">
      <alignment horizontal="left" vertical="center" wrapText="1"/>
    </xf>
    <xf numFmtId="0" fontId="5" fillId="0" borderId="4" xfId="0" applyNumberFormat="1" applyFont="1" applyBorder="1" applyAlignment="1">
      <alignment horizontal="left" vertical="center" wrapText="1"/>
    </xf>
    <xf numFmtId="0" fontId="5" fillId="0" borderId="2" xfId="0" applyNumberFormat="1" applyFont="1" applyBorder="1" applyAlignment="1">
      <alignment horizontal="left" vertical="center" wrapText="1"/>
    </xf>
    <xf numFmtId="0" fontId="15" fillId="0" borderId="1" xfId="0" applyFont="1" applyBorder="1" applyAlignment="1">
      <alignment horizontal="left" vertical="center" wrapText="1"/>
    </xf>
  </cellXfs>
  <cellStyles count="22">
    <cellStyle name="百分比 2" xfId="1"/>
    <cellStyle name="百分比 2 2" xfId="2"/>
    <cellStyle name="常规" xfId="0" builtinId="0"/>
    <cellStyle name="常规 2" xfId="3"/>
    <cellStyle name="常规 2 10" xfId="4"/>
    <cellStyle name="常规 2 2" xfId="5"/>
    <cellStyle name="常规 2 2 2" xfId="6"/>
    <cellStyle name="常规 3" xfId="7"/>
    <cellStyle name="常规 3 2" xfId="8"/>
    <cellStyle name="常规 3 2 2" xfId="9"/>
    <cellStyle name="常规 4" xfId="10"/>
    <cellStyle name="常规 4 2" xfId="11"/>
    <cellStyle name="常规 5" xfId="12"/>
    <cellStyle name="常规 5 2" xfId="13"/>
    <cellStyle name="常规 5 2 2" xfId="14"/>
    <cellStyle name="常规 5 3" xfId="15"/>
    <cellStyle name="常规 6" xfId="16"/>
    <cellStyle name="常规 6 2" xfId="17"/>
    <cellStyle name="常规 6 2 2" xfId="18"/>
    <cellStyle name="常规 7" xfId="19"/>
    <cellStyle name="千位分隔 2" xfId="20"/>
    <cellStyle name="千位分隔 2 2"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8"/>
  <sheetViews>
    <sheetView tabSelected="1" workbookViewId="0">
      <selection activeCell="A14" sqref="A14:A29"/>
    </sheetView>
  </sheetViews>
  <sheetFormatPr defaultColWidth="9" defaultRowHeight="13.5"/>
  <cols>
    <col min="1" max="2" width="4.625" customWidth="1"/>
    <col min="3" max="3" width="9.875" customWidth="1"/>
    <col min="4" max="4" width="12" customWidth="1"/>
    <col min="5" max="5" width="15.625" customWidth="1"/>
    <col min="6" max="6" width="18.75" customWidth="1"/>
    <col min="7" max="7" width="17" customWidth="1"/>
    <col min="8" max="8" width="17.25" customWidth="1"/>
    <col min="9" max="9" width="30.875" customWidth="1"/>
  </cols>
  <sheetData>
    <row r="1" spans="1:9" s="1" customFormat="1" ht="16.5" customHeight="1">
      <c r="A1" s="3" t="s">
        <v>113</v>
      </c>
      <c r="B1" s="4"/>
      <c r="C1" s="4"/>
      <c r="D1" s="4"/>
      <c r="E1" s="4"/>
    </row>
    <row r="2" spans="1:9" ht="30" customHeight="1">
      <c r="A2" s="77" t="s">
        <v>0</v>
      </c>
      <c r="B2" s="77"/>
      <c r="C2" s="77"/>
      <c r="D2" s="77"/>
      <c r="E2" s="77"/>
      <c r="F2" s="77"/>
      <c r="G2" s="77"/>
      <c r="H2" s="77"/>
      <c r="I2" s="77"/>
    </row>
    <row r="3" spans="1:9" ht="21.6" customHeight="1">
      <c r="A3" s="78" t="s">
        <v>1</v>
      </c>
      <c r="B3" s="78"/>
      <c r="C3" s="78"/>
      <c r="D3" s="78"/>
      <c r="E3" s="78"/>
      <c r="F3" s="78"/>
      <c r="G3" s="78"/>
      <c r="H3" s="78"/>
      <c r="I3" s="78"/>
    </row>
    <row r="4" spans="1:9" s="2" customFormat="1" ht="22.5" customHeight="1">
      <c r="A4" s="67" t="s">
        <v>2</v>
      </c>
      <c r="B4" s="69"/>
      <c r="C4" s="69"/>
      <c r="D4" s="68"/>
      <c r="E4" s="79" t="s">
        <v>3</v>
      </c>
      <c r="F4" s="80"/>
      <c r="G4" s="5" t="s">
        <v>4</v>
      </c>
      <c r="H4" s="67" t="s">
        <v>5</v>
      </c>
      <c r="I4" s="68"/>
    </row>
    <row r="5" spans="1:9" s="2" customFormat="1" ht="21" customHeight="1">
      <c r="A5" s="67" t="s">
        <v>6</v>
      </c>
      <c r="B5" s="69"/>
      <c r="C5" s="69"/>
      <c r="D5" s="68"/>
      <c r="E5" s="67" t="s">
        <v>7</v>
      </c>
      <c r="F5" s="69"/>
      <c r="G5" s="69"/>
      <c r="H5" s="69"/>
      <c r="I5" s="68"/>
    </row>
    <row r="6" spans="1:9" s="2" customFormat="1" ht="23.25" customHeight="1">
      <c r="A6" s="67" t="s">
        <v>8</v>
      </c>
      <c r="B6" s="69"/>
      <c r="C6" s="69"/>
      <c r="D6" s="68"/>
      <c r="E6" s="66" t="s">
        <v>9</v>
      </c>
      <c r="F6" s="66"/>
      <c r="G6" s="5" t="s">
        <v>10</v>
      </c>
      <c r="H6" s="66" t="s">
        <v>9</v>
      </c>
      <c r="I6" s="66"/>
    </row>
    <row r="7" spans="1:9" s="2" customFormat="1" ht="26.25" customHeight="1">
      <c r="A7" s="94" t="s">
        <v>11</v>
      </c>
      <c r="B7" s="95"/>
      <c r="C7" s="95"/>
      <c r="D7" s="96"/>
      <c r="E7" s="6"/>
      <c r="F7" s="5" t="s">
        <v>12</v>
      </c>
      <c r="G7" s="66" t="s">
        <v>13</v>
      </c>
      <c r="H7" s="66"/>
      <c r="I7" s="5" t="s">
        <v>14</v>
      </c>
    </row>
    <row r="8" spans="1:9" s="2" customFormat="1" ht="25.5" customHeight="1">
      <c r="A8" s="97"/>
      <c r="B8" s="98"/>
      <c r="C8" s="98"/>
      <c r="D8" s="99"/>
      <c r="E8" s="6" t="s">
        <v>109</v>
      </c>
      <c r="F8" s="35">
        <f>F9+F11</f>
        <v>7677</v>
      </c>
      <c r="G8" s="81">
        <f>G9+G11</f>
        <v>6311.39</v>
      </c>
      <c r="H8" s="81"/>
      <c r="I8" s="40">
        <f>G8/F8</f>
        <v>0.82211671225739225</v>
      </c>
    </row>
    <row r="9" spans="1:9" s="2" customFormat="1" ht="23.25" customHeight="1">
      <c r="A9" s="97"/>
      <c r="B9" s="98"/>
      <c r="C9" s="98"/>
      <c r="D9" s="99"/>
      <c r="E9" s="6" t="s">
        <v>110</v>
      </c>
      <c r="F9" s="36">
        <v>7177</v>
      </c>
      <c r="G9" s="82">
        <v>5811.39</v>
      </c>
      <c r="H9" s="81"/>
      <c r="I9" s="39">
        <f>G9/F9</f>
        <v>0.80972411871255401</v>
      </c>
    </row>
    <row r="10" spans="1:9" s="2" customFormat="1" ht="21" customHeight="1">
      <c r="A10" s="97"/>
      <c r="B10" s="98"/>
      <c r="C10" s="98"/>
      <c r="D10" s="99"/>
      <c r="E10" s="6" t="s">
        <v>15</v>
      </c>
      <c r="F10" s="5"/>
      <c r="G10" s="66"/>
      <c r="H10" s="66"/>
      <c r="I10" s="11"/>
    </row>
    <row r="11" spans="1:9" s="2" customFormat="1" ht="20.25" customHeight="1">
      <c r="A11" s="100"/>
      <c r="B11" s="101"/>
      <c r="C11" s="101"/>
      <c r="D11" s="102"/>
      <c r="E11" s="7" t="s">
        <v>16</v>
      </c>
      <c r="F11" s="5">
        <v>500</v>
      </c>
      <c r="G11" s="67">
        <v>500</v>
      </c>
      <c r="H11" s="68"/>
      <c r="I11" s="39">
        <f>G11/F11</f>
        <v>1</v>
      </c>
    </row>
    <row r="12" spans="1:9" s="2" customFormat="1" ht="27" customHeight="1">
      <c r="A12" s="103" t="s">
        <v>17</v>
      </c>
      <c r="B12" s="67" t="s">
        <v>18</v>
      </c>
      <c r="C12" s="69"/>
      <c r="D12" s="69"/>
      <c r="E12" s="69"/>
      <c r="F12" s="68"/>
      <c r="G12" s="67" t="s">
        <v>19</v>
      </c>
      <c r="H12" s="69"/>
      <c r="I12" s="68"/>
    </row>
    <row r="13" spans="1:9" s="2" customFormat="1" ht="273" customHeight="1">
      <c r="A13" s="104"/>
      <c r="B13" s="105" t="s">
        <v>119</v>
      </c>
      <c r="C13" s="106"/>
      <c r="D13" s="106"/>
      <c r="E13" s="106"/>
      <c r="F13" s="107"/>
      <c r="G13" s="70" t="s">
        <v>118</v>
      </c>
      <c r="H13" s="71"/>
      <c r="I13" s="71"/>
    </row>
    <row r="14" spans="1:9" s="2" customFormat="1" ht="33" customHeight="1">
      <c r="A14" s="52" t="s">
        <v>20</v>
      </c>
      <c r="B14" s="5" t="s">
        <v>21</v>
      </c>
      <c r="C14" s="5" t="s">
        <v>22</v>
      </c>
      <c r="D14" s="67" t="s">
        <v>23</v>
      </c>
      <c r="E14" s="69"/>
      <c r="F14" s="68"/>
      <c r="G14" s="5" t="s">
        <v>24</v>
      </c>
      <c r="H14" s="5" t="s">
        <v>25</v>
      </c>
      <c r="I14" s="5" t="s">
        <v>26</v>
      </c>
    </row>
    <row r="15" spans="1:9" s="2" customFormat="1" ht="30" customHeight="1">
      <c r="A15" s="53"/>
      <c r="B15" s="47" t="s">
        <v>27</v>
      </c>
      <c r="C15" s="51" t="s">
        <v>28</v>
      </c>
      <c r="D15" s="51" t="s">
        <v>29</v>
      </c>
      <c r="E15" s="58" t="s">
        <v>30</v>
      </c>
      <c r="F15" s="58"/>
      <c r="G15" s="9" t="s">
        <v>31</v>
      </c>
      <c r="H15" s="9" t="s">
        <v>31</v>
      </c>
      <c r="I15" s="23"/>
    </row>
    <row r="16" spans="1:9" s="2" customFormat="1" ht="30" customHeight="1">
      <c r="A16" s="53"/>
      <c r="B16" s="48"/>
      <c r="C16" s="51"/>
      <c r="D16" s="51"/>
      <c r="E16" s="58" t="s">
        <v>32</v>
      </c>
      <c r="F16" s="58"/>
      <c r="G16" s="9" t="s">
        <v>33</v>
      </c>
      <c r="H16" s="9" t="s">
        <v>34</v>
      </c>
      <c r="I16" s="23"/>
    </row>
    <row r="17" spans="1:9" s="2" customFormat="1" ht="30" customHeight="1">
      <c r="A17" s="53"/>
      <c r="B17" s="48"/>
      <c r="C17" s="51"/>
      <c r="D17" s="51"/>
      <c r="E17" s="58" t="s">
        <v>35</v>
      </c>
      <c r="F17" s="58"/>
      <c r="G17" s="9" t="s">
        <v>36</v>
      </c>
      <c r="H17" s="9" t="s">
        <v>36</v>
      </c>
      <c r="I17" s="23"/>
    </row>
    <row r="18" spans="1:9" s="2" customFormat="1" ht="30" customHeight="1">
      <c r="A18" s="53"/>
      <c r="B18" s="48"/>
      <c r="C18" s="51"/>
      <c r="D18" s="51"/>
      <c r="E18" s="58" t="s">
        <v>37</v>
      </c>
      <c r="F18" s="58"/>
      <c r="G18" s="9" t="s">
        <v>38</v>
      </c>
      <c r="H18" s="9" t="s">
        <v>38</v>
      </c>
      <c r="I18" s="23"/>
    </row>
    <row r="19" spans="1:9" s="2" customFormat="1" ht="26.1" customHeight="1">
      <c r="A19" s="53"/>
      <c r="B19" s="48"/>
      <c r="C19" s="51"/>
      <c r="D19" s="51"/>
      <c r="E19" s="61" t="s">
        <v>39</v>
      </c>
      <c r="F19" s="61"/>
      <c r="G19" s="10" t="s">
        <v>40</v>
      </c>
      <c r="H19" s="10" t="s">
        <v>41</v>
      </c>
      <c r="I19" s="5"/>
    </row>
    <row r="20" spans="1:9" s="2" customFormat="1" ht="26.1" customHeight="1">
      <c r="A20" s="53"/>
      <c r="B20" s="48"/>
      <c r="C20" s="51"/>
      <c r="D20" s="8" t="s">
        <v>42</v>
      </c>
      <c r="E20" s="58" t="s">
        <v>43</v>
      </c>
      <c r="F20" s="58"/>
      <c r="G20" s="37" t="s">
        <v>114</v>
      </c>
      <c r="H20" s="37" t="s">
        <v>114</v>
      </c>
      <c r="I20" s="5"/>
    </row>
    <row r="21" spans="1:9" s="2" customFormat="1" ht="30" customHeight="1">
      <c r="A21" s="53"/>
      <c r="B21" s="48"/>
      <c r="C21" s="51"/>
      <c r="D21" s="51" t="s">
        <v>45</v>
      </c>
      <c r="E21" s="65" t="s">
        <v>46</v>
      </c>
      <c r="F21" s="65"/>
      <c r="G21" s="12" t="s">
        <v>47</v>
      </c>
      <c r="H21" s="13">
        <v>1</v>
      </c>
      <c r="I21" s="23"/>
    </row>
    <row r="22" spans="1:9" s="2" customFormat="1" ht="30" customHeight="1">
      <c r="A22" s="53"/>
      <c r="B22" s="48"/>
      <c r="C22" s="51"/>
      <c r="D22" s="51"/>
      <c r="E22" s="62" t="s">
        <v>48</v>
      </c>
      <c r="F22" s="62"/>
      <c r="G22" s="12" t="s">
        <v>49</v>
      </c>
      <c r="H22" s="14" t="s">
        <v>38</v>
      </c>
      <c r="I22" s="23"/>
    </row>
    <row r="23" spans="1:9" s="2" customFormat="1" ht="30" customHeight="1">
      <c r="A23" s="53"/>
      <c r="B23" s="48"/>
      <c r="C23" s="51"/>
      <c r="D23" s="51"/>
      <c r="E23" s="62" t="s">
        <v>50</v>
      </c>
      <c r="F23" s="62"/>
      <c r="G23" s="28" t="s">
        <v>97</v>
      </c>
      <c r="H23" s="26" t="s">
        <v>95</v>
      </c>
      <c r="I23" s="23"/>
    </row>
    <row r="24" spans="1:9" s="2" customFormat="1" ht="30" customHeight="1">
      <c r="A24" s="53"/>
      <c r="B24" s="48"/>
      <c r="C24" s="51"/>
      <c r="D24" s="51"/>
      <c r="E24" s="59" t="s">
        <v>117</v>
      </c>
      <c r="F24" s="60"/>
      <c r="G24" s="15" t="s">
        <v>51</v>
      </c>
      <c r="H24" s="15" t="s">
        <v>51</v>
      </c>
      <c r="I24" s="23"/>
    </row>
    <row r="25" spans="1:9" s="2" customFormat="1" ht="30" customHeight="1">
      <c r="A25" s="53"/>
      <c r="B25" s="48"/>
      <c r="C25" s="51"/>
      <c r="D25" s="47" t="s">
        <v>52</v>
      </c>
      <c r="E25" s="62" t="s">
        <v>53</v>
      </c>
      <c r="F25" s="62"/>
      <c r="G25" s="12" t="s">
        <v>54</v>
      </c>
      <c r="H25" s="14" t="s">
        <v>55</v>
      </c>
      <c r="I25" s="23"/>
    </row>
    <row r="26" spans="1:9" s="2" customFormat="1" ht="30" customHeight="1">
      <c r="A26" s="53"/>
      <c r="B26" s="48"/>
      <c r="C26" s="51"/>
      <c r="D26" s="48"/>
      <c r="E26" s="65" t="s">
        <v>56</v>
      </c>
      <c r="F26" s="65"/>
      <c r="G26" s="5" t="s">
        <v>44</v>
      </c>
      <c r="H26" s="5" t="s">
        <v>44</v>
      </c>
      <c r="I26" s="23"/>
    </row>
    <row r="27" spans="1:9" s="2" customFormat="1" ht="30" customHeight="1">
      <c r="A27" s="53"/>
      <c r="B27" s="48"/>
      <c r="C27" s="51"/>
      <c r="D27" s="48"/>
      <c r="E27" s="65" t="s">
        <v>57</v>
      </c>
      <c r="F27" s="65"/>
      <c r="G27" s="15" t="s">
        <v>51</v>
      </c>
      <c r="H27" s="15" t="s">
        <v>51</v>
      </c>
      <c r="I27" s="23"/>
    </row>
    <row r="28" spans="1:9" s="2" customFormat="1" ht="30" customHeight="1">
      <c r="A28" s="53"/>
      <c r="B28" s="48"/>
      <c r="C28" s="51"/>
      <c r="D28" s="49"/>
      <c r="E28" s="108" t="s">
        <v>58</v>
      </c>
      <c r="F28" s="108"/>
      <c r="G28" s="27" t="s">
        <v>98</v>
      </c>
      <c r="H28" s="27" t="s">
        <v>96</v>
      </c>
      <c r="I28" s="23"/>
    </row>
    <row r="29" spans="1:9" s="2" customFormat="1" ht="74.25" customHeight="1">
      <c r="A29" s="54"/>
      <c r="B29" s="49"/>
      <c r="C29" s="41" t="s">
        <v>120</v>
      </c>
      <c r="D29" s="8" t="s">
        <v>42</v>
      </c>
      <c r="E29" s="63" t="s">
        <v>60</v>
      </c>
      <c r="F29" s="64"/>
      <c r="G29" s="9" t="s">
        <v>61</v>
      </c>
      <c r="H29" s="9" t="s">
        <v>62</v>
      </c>
      <c r="I29" s="9" t="s">
        <v>63</v>
      </c>
    </row>
    <row r="30" spans="1:9" s="2" customFormat="1" ht="33" customHeight="1">
      <c r="A30" s="52" t="s">
        <v>20</v>
      </c>
      <c r="B30" s="47" t="s">
        <v>27</v>
      </c>
      <c r="C30" s="47" t="s">
        <v>59</v>
      </c>
      <c r="D30" s="8" t="s">
        <v>45</v>
      </c>
      <c r="E30" s="62" t="s">
        <v>65</v>
      </c>
      <c r="F30" s="62"/>
      <c r="G30" s="12" t="s">
        <v>66</v>
      </c>
      <c r="H30" s="14" t="s">
        <v>67</v>
      </c>
      <c r="I30" s="23"/>
    </row>
    <row r="31" spans="1:9" s="2" customFormat="1" ht="30" customHeight="1">
      <c r="A31" s="53"/>
      <c r="B31" s="48"/>
      <c r="C31" s="49"/>
      <c r="D31" s="8" t="s">
        <v>52</v>
      </c>
      <c r="E31" s="65" t="s">
        <v>64</v>
      </c>
      <c r="F31" s="65"/>
      <c r="G31" s="15">
        <v>1</v>
      </c>
      <c r="H31" s="16">
        <v>1</v>
      </c>
      <c r="I31" s="9"/>
    </row>
    <row r="32" spans="1:9" s="2" customFormat="1" ht="30" customHeight="1">
      <c r="A32" s="53"/>
      <c r="B32" s="49"/>
      <c r="C32" s="8" t="s">
        <v>68</v>
      </c>
      <c r="D32" s="8" t="s">
        <v>45</v>
      </c>
      <c r="E32" s="83" t="s">
        <v>69</v>
      </c>
      <c r="F32" s="62"/>
      <c r="G32" s="12" t="s">
        <v>70</v>
      </c>
      <c r="H32" s="12" t="s">
        <v>70</v>
      </c>
      <c r="I32" s="5"/>
    </row>
    <row r="33" spans="1:9" s="2" customFormat="1" ht="30" customHeight="1">
      <c r="A33" s="53"/>
      <c r="B33" s="50" t="s">
        <v>108</v>
      </c>
      <c r="C33" s="47" t="s">
        <v>71</v>
      </c>
      <c r="D33" s="47" t="s">
        <v>29</v>
      </c>
      <c r="E33" s="84" t="s">
        <v>72</v>
      </c>
      <c r="F33" s="85"/>
      <c r="G33" s="31" t="s">
        <v>100</v>
      </c>
      <c r="H33" s="17" t="s">
        <v>73</v>
      </c>
      <c r="I33" s="29" t="s">
        <v>99</v>
      </c>
    </row>
    <row r="34" spans="1:9" s="2" customFormat="1" ht="30" customHeight="1">
      <c r="A34" s="53"/>
      <c r="B34" s="51"/>
      <c r="C34" s="48"/>
      <c r="D34" s="48"/>
      <c r="E34" s="86" t="s">
        <v>74</v>
      </c>
      <c r="F34" s="87"/>
      <c r="G34" s="30" t="s">
        <v>101</v>
      </c>
      <c r="H34" s="18">
        <v>0.6</v>
      </c>
      <c r="I34" s="9"/>
    </row>
    <row r="35" spans="1:9" s="2" customFormat="1" ht="30" customHeight="1">
      <c r="A35" s="53"/>
      <c r="B35" s="51"/>
      <c r="C35" s="48"/>
      <c r="D35" s="49"/>
      <c r="E35" s="64" t="s">
        <v>75</v>
      </c>
      <c r="F35" s="58"/>
      <c r="G35" s="32" t="s">
        <v>102</v>
      </c>
      <c r="H35" s="18">
        <v>1</v>
      </c>
      <c r="I35" s="9"/>
    </row>
    <row r="36" spans="1:9" s="2" customFormat="1" ht="36.75" customHeight="1">
      <c r="A36" s="53"/>
      <c r="B36" s="51"/>
      <c r="C36" s="48"/>
      <c r="D36" s="91" t="s">
        <v>104</v>
      </c>
      <c r="E36" s="88" t="s">
        <v>76</v>
      </c>
      <c r="F36" s="89"/>
      <c r="G36" s="38" t="s">
        <v>115</v>
      </c>
      <c r="H36" s="38" t="s">
        <v>116</v>
      </c>
      <c r="I36" s="24"/>
    </row>
    <row r="37" spans="1:9" s="2" customFormat="1" ht="50.25" customHeight="1">
      <c r="A37" s="53"/>
      <c r="B37" s="51"/>
      <c r="C37" s="48"/>
      <c r="D37" s="48"/>
      <c r="E37" s="63" t="s">
        <v>77</v>
      </c>
      <c r="F37" s="64"/>
      <c r="G37" s="32" t="s">
        <v>103</v>
      </c>
      <c r="H37" s="19" t="s">
        <v>78</v>
      </c>
      <c r="I37" s="9" t="s">
        <v>79</v>
      </c>
    </row>
    <row r="38" spans="1:9" s="2" customFormat="1" ht="30" customHeight="1">
      <c r="A38" s="53"/>
      <c r="B38" s="51"/>
      <c r="C38" s="49"/>
      <c r="D38" s="49"/>
      <c r="E38" s="43" t="s">
        <v>105</v>
      </c>
      <c r="F38" s="44"/>
      <c r="G38" s="27" t="s">
        <v>87</v>
      </c>
      <c r="H38" s="20" t="s">
        <v>87</v>
      </c>
      <c r="I38" s="9"/>
    </row>
    <row r="39" spans="1:9" s="2" customFormat="1" ht="35.25" customHeight="1">
      <c r="A39" s="53"/>
      <c r="B39" s="51"/>
      <c r="C39" s="8" t="s">
        <v>80</v>
      </c>
      <c r="D39" s="8" t="s">
        <v>52</v>
      </c>
      <c r="E39" s="72" t="s">
        <v>81</v>
      </c>
      <c r="F39" s="73"/>
      <c r="G39" s="5" t="s">
        <v>82</v>
      </c>
      <c r="H39" s="5" t="s">
        <v>82</v>
      </c>
      <c r="I39" s="23"/>
    </row>
    <row r="40" spans="1:9" s="2" customFormat="1" ht="30" customHeight="1">
      <c r="A40" s="53"/>
      <c r="B40" s="90" t="s">
        <v>83</v>
      </c>
      <c r="C40" s="51" t="s">
        <v>84</v>
      </c>
      <c r="D40" s="33" t="s">
        <v>45</v>
      </c>
      <c r="E40" s="83" t="s">
        <v>85</v>
      </c>
      <c r="F40" s="62"/>
      <c r="G40" s="34" t="s">
        <v>107</v>
      </c>
      <c r="H40" s="13">
        <v>0.98</v>
      </c>
      <c r="I40" s="24"/>
    </row>
    <row r="41" spans="1:9" s="2" customFormat="1" ht="48.75" customHeight="1">
      <c r="A41" s="53"/>
      <c r="B41" s="90"/>
      <c r="C41" s="51"/>
      <c r="D41" s="8" t="s">
        <v>42</v>
      </c>
      <c r="E41" s="92" t="s">
        <v>88</v>
      </c>
      <c r="F41" s="93"/>
      <c r="G41" s="34" t="s">
        <v>106</v>
      </c>
      <c r="H41" s="21" t="s">
        <v>78</v>
      </c>
      <c r="I41" s="9" t="s">
        <v>112</v>
      </c>
    </row>
    <row r="42" spans="1:9" s="2" customFormat="1" ht="30" customHeight="1">
      <c r="A42" s="53"/>
      <c r="B42" s="90"/>
      <c r="C42" s="51"/>
      <c r="D42" s="45" t="s">
        <v>52</v>
      </c>
      <c r="E42" s="62" t="s">
        <v>86</v>
      </c>
      <c r="F42" s="62"/>
      <c r="G42" s="34" t="s">
        <v>106</v>
      </c>
      <c r="H42" s="13">
        <v>0.9</v>
      </c>
      <c r="I42" s="9"/>
    </row>
    <row r="43" spans="1:9" s="2" customFormat="1" ht="30" customHeight="1">
      <c r="A43" s="54"/>
      <c r="B43" s="90"/>
      <c r="C43" s="51"/>
      <c r="D43" s="46"/>
      <c r="E43" s="74" t="s">
        <v>89</v>
      </c>
      <c r="F43" s="75"/>
      <c r="G43" s="34" t="s">
        <v>106</v>
      </c>
      <c r="H43" s="16">
        <v>0.98</v>
      </c>
      <c r="I43" s="25"/>
    </row>
    <row r="44" spans="1:9" s="2" customFormat="1" ht="20.25" customHeight="1">
      <c r="A44" s="22" t="s">
        <v>90</v>
      </c>
      <c r="B44" s="55" t="s">
        <v>111</v>
      </c>
      <c r="C44" s="56"/>
      <c r="D44" s="56"/>
      <c r="E44" s="56"/>
      <c r="F44" s="56"/>
      <c r="G44" s="56"/>
      <c r="H44" s="56"/>
      <c r="I44" s="57"/>
    </row>
    <row r="45" spans="1:9" s="2" customFormat="1" ht="28.5" customHeight="1">
      <c r="A45" s="76" t="s">
        <v>91</v>
      </c>
      <c r="B45" s="76"/>
      <c r="C45" s="76"/>
      <c r="D45" s="76"/>
      <c r="E45" s="76"/>
      <c r="F45" s="76"/>
      <c r="G45" s="76"/>
      <c r="H45" s="76"/>
      <c r="I45" s="76"/>
    </row>
    <row r="46" spans="1:9" s="2" customFormat="1" ht="21" customHeight="1">
      <c r="A46" s="42" t="s">
        <v>92</v>
      </c>
      <c r="B46" s="42"/>
      <c r="C46" s="42"/>
      <c r="D46" s="42"/>
      <c r="E46" s="42"/>
      <c r="F46" s="42"/>
      <c r="G46" s="42"/>
      <c r="H46" s="42"/>
      <c r="I46" s="42"/>
    </row>
    <row r="47" spans="1:9" s="2" customFormat="1" ht="30" customHeight="1">
      <c r="A47" s="42" t="s">
        <v>93</v>
      </c>
      <c r="B47" s="42"/>
      <c r="C47" s="42"/>
      <c r="D47" s="42"/>
      <c r="E47" s="42"/>
      <c r="F47" s="42"/>
      <c r="G47" s="42"/>
      <c r="H47" s="42"/>
      <c r="I47" s="42"/>
    </row>
    <row r="48" spans="1:9" ht="20.25" customHeight="1">
      <c r="A48" s="42" t="s">
        <v>94</v>
      </c>
      <c r="B48" s="42"/>
      <c r="C48" s="42"/>
      <c r="D48" s="42"/>
      <c r="E48" s="42"/>
      <c r="F48" s="42"/>
      <c r="G48" s="42"/>
      <c r="H48" s="42"/>
      <c r="I48" s="42"/>
    </row>
  </sheetData>
  <mergeCells count="72">
    <mergeCell ref="C30:C31"/>
    <mergeCell ref="B30:B32"/>
    <mergeCell ref="B15:B29"/>
    <mergeCell ref="A30:A43"/>
    <mergeCell ref="A14:A29"/>
    <mergeCell ref="A6:D6"/>
    <mergeCell ref="A7:D11"/>
    <mergeCell ref="D25:D28"/>
    <mergeCell ref="D33:D35"/>
    <mergeCell ref="A12:A13"/>
    <mergeCell ref="B13:F13"/>
    <mergeCell ref="D15:D19"/>
    <mergeCell ref="E20:F20"/>
    <mergeCell ref="D14:F14"/>
    <mergeCell ref="C15:C28"/>
    <mergeCell ref="E27:F27"/>
    <mergeCell ref="E28:F28"/>
    <mergeCell ref="E29:F29"/>
    <mergeCell ref="E31:F31"/>
    <mergeCell ref="B40:B43"/>
    <mergeCell ref="D36:D38"/>
    <mergeCell ref="E40:F40"/>
    <mergeCell ref="E42:F42"/>
    <mergeCell ref="E41:F41"/>
    <mergeCell ref="E32:F32"/>
    <mergeCell ref="E33:F33"/>
    <mergeCell ref="E34:F34"/>
    <mergeCell ref="E35:F35"/>
    <mergeCell ref="E36:F36"/>
    <mergeCell ref="E6:F6"/>
    <mergeCell ref="H6:I6"/>
    <mergeCell ref="G7:H7"/>
    <mergeCell ref="G8:H8"/>
    <mergeCell ref="G9:H9"/>
    <mergeCell ref="A2:I2"/>
    <mergeCell ref="A3:I3"/>
    <mergeCell ref="E4:F4"/>
    <mergeCell ref="H4:I4"/>
    <mergeCell ref="E5:I5"/>
    <mergeCell ref="A4:D4"/>
    <mergeCell ref="A5:D5"/>
    <mergeCell ref="A47:I47"/>
    <mergeCell ref="G10:H10"/>
    <mergeCell ref="G11:H11"/>
    <mergeCell ref="B12:F12"/>
    <mergeCell ref="G12:I12"/>
    <mergeCell ref="E21:F21"/>
    <mergeCell ref="E22:F22"/>
    <mergeCell ref="E23:F23"/>
    <mergeCell ref="D21:D24"/>
    <mergeCell ref="E16:F16"/>
    <mergeCell ref="E30:F30"/>
    <mergeCell ref="G13:I13"/>
    <mergeCell ref="E39:F39"/>
    <mergeCell ref="E43:F43"/>
    <mergeCell ref="A45:I45"/>
    <mergeCell ref="C40:C43"/>
    <mergeCell ref="A48:I48"/>
    <mergeCell ref="E38:F38"/>
    <mergeCell ref="D42:D43"/>
    <mergeCell ref="C33:C38"/>
    <mergeCell ref="B33:B39"/>
    <mergeCell ref="B44:I44"/>
    <mergeCell ref="E15:F15"/>
    <mergeCell ref="E24:F24"/>
    <mergeCell ref="A46:I46"/>
    <mergeCell ref="E17:F17"/>
    <mergeCell ref="E18:F18"/>
    <mergeCell ref="E19:F19"/>
    <mergeCell ref="E25:F25"/>
    <mergeCell ref="E37:F37"/>
    <mergeCell ref="E26:F26"/>
  </mergeCells>
  <phoneticPr fontId="9" type="noConversion"/>
  <pageMargins left="0.70866141732283472" right="0.70866141732283472" top="0.74803149606299213" bottom="0.74803149606299213" header="0.31496062992125984" footer="0.31496062992125984"/>
  <pageSetup paperSize="9" scale="68" fitToHeight="2" orientation="portrait" verticalDpi="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汇总表</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规划财务处/黄锶媛</cp:lastModifiedBy>
  <cp:revision>1</cp:revision>
  <cp:lastPrinted>2020-11-02T02:07:53Z</cp:lastPrinted>
  <dcterms:created xsi:type="dcterms:W3CDTF">2018-02-07T08:47:21Z</dcterms:created>
  <dcterms:modified xsi:type="dcterms:W3CDTF">2020-11-02T02:09:34Z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