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125" activeTab="0"/>
  </bookViews>
  <sheets>
    <sheet name="图" sheetId="1" r:id="rId1"/>
    <sheet name="得分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<sst xmlns="http://schemas.openxmlformats.org/spreadsheetml/2006/main" count="31" uniqueCount="31">
  <si>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</si>
  <si>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</si>
  <si>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三、填报情况得分标准（满分30分）</t>
  </si>
  <si>
    <t>1.按时报送的得10分；</t>
  </si>
  <si>
    <t>1.县级以上单位存在普通逻辑性错误扣分：</t>
  </si>
  <si>
    <t>1.逻辑性和核实性错误未作说明1-3扣5分,3条以上扣10分；</t>
  </si>
  <si>
    <t>2.迟报一天的得5分；</t>
  </si>
  <si>
    <t>1-5处扣4分，6-10处扣6分，11-20处扣8分，</t>
  </si>
  <si>
    <t>20处以上扣10分</t>
  </si>
  <si>
    <t>2.未报全乡镇及单位的扣10分；</t>
  </si>
  <si>
    <t>3.迟报二天的得3分；</t>
  </si>
  <si>
    <t>2.数据漏报扣分：</t>
  </si>
  <si>
    <t>3.乡镇没有数据扣10分。</t>
  </si>
  <si>
    <t>4.迟报三天及以上的得0分；</t>
  </si>
  <si>
    <t>1处扣5分，2处及以上扣10分。</t>
  </si>
  <si>
    <t>小计</t>
  </si>
  <si>
    <t>报表报送时间</t>
  </si>
  <si>
    <t>普通逻辑性错误</t>
  </si>
  <si>
    <t>数据漏报</t>
  </si>
  <si>
    <t>错误说明</t>
  </si>
  <si>
    <t>乡镇单位报送</t>
  </si>
  <si>
    <t>乡镇数据填报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</si>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</sst>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9"/>
      <name val="仿宋_GB2312"/>
      <family val="3"/>
    </font>
    <font>
      <sz val="9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6"/>
      <color indexed="8"/>
      <name val="Arial"/>
      <family val="2"/>
    </font>
    <font>
      <sz val="14"/>
      <color indexed="8"/>
      <name val="黑体"/>
      <family val="3"/>
    </font>
    <font>
      <sz val="8.25"/>
      <color indexed="8"/>
      <name val="Arial"/>
      <family val="2"/>
    </font>
    <font>
      <b/>
      <sz val="24"/>
      <color indexed="8"/>
      <name val="宋体"/>
      <family val="0"/>
    </font>
    <font>
      <sz val="8.5"/>
      <color indexed="8"/>
      <name val="宋体"/>
      <family val="0"/>
    </font>
    <font>
      <sz val="15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2002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月份月报）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6703520"/>
        <c:axId val="39005089"/>
      </c:bar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 val="autoZero"/>
        <c:auto val="0"/>
        <c:lblOffset val="100"/>
        <c:tickLblSkip val="2"/>
        <c:noMultiLvlLbl val="0"/>
      </c:catAx>
      <c:valAx>
        <c:axId val="390050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35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95"/>
          <c:y val="1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2020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月份民政事业统计月报情况通报图</a:t>
            </a:r>
          </a:p>
        </c:rich>
      </c:tx>
      <c:layout>
        <c:manualLayout>
          <c:xMode val="factor"/>
          <c:yMode val="factor"/>
          <c:x val="0.00375"/>
          <c:y val="0.1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331"/>
          <c:w val="0.98025"/>
          <c:h val="0.5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报表报送时间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>
                <c:ptCount val="9"/>
                <c:pt idx="0">
                  <c:v>福州市</c:v>
                </c:pt>
                <c:pt idx="1">
                  <c:v>厦门市</c:v>
                </c:pt>
                <c:pt idx="2">
                  <c:v>莆田市</c:v>
                </c:pt>
                <c:pt idx="3">
                  <c:v>三明市</c:v>
                </c:pt>
                <c:pt idx="4">
                  <c:v>泉州市</c:v>
                </c:pt>
                <c:pt idx="5">
                  <c:v>漳州市</c:v>
                </c:pt>
                <c:pt idx="6">
                  <c:v>南平市</c:v>
                </c:pt>
                <c:pt idx="7">
                  <c:v>龙岩市</c:v>
                </c:pt>
                <c:pt idx="8">
                  <c:v>宁德市</c:v>
                </c:pt>
              </c:strCache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普通逻辑性错误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solidFill>
                  <a:srgbClr val="800000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>
                <c:ptCount val="9"/>
                <c:pt idx="0">
                  <c:v>福州市</c:v>
                </c:pt>
                <c:pt idx="1">
                  <c:v>厦门市</c:v>
                </c:pt>
                <c:pt idx="2">
                  <c:v>莆田市</c:v>
                </c:pt>
                <c:pt idx="3">
                  <c:v>三明市</c:v>
                </c:pt>
                <c:pt idx="4">
                  <c:v>泉州市</c:v>
                </c:pt>
                <c:pt idx="5">
                  <c:v>漳州市</c:v>
                </c:pt>
                <c:pt idx="6">
                  <c:v>南平市</c:v>
                </c:pt>
                <c:pt idx="7">
                  <c:v>龙岩市</c:v>
                </c:pt>
                <c:pt idx="8">
                  <c:v>宁德市</c:v>
                </c:pt>
              </c:strCache>
            </c:strRef>
          </c:cat>
          <c:val>
            <c:numRef>
              <c:f>'得分'!$D$4:$D$12</c:f>
              <c:numCache>
                <c:ptCount val="9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数据漏报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>
                <c:ptCount val="9"/>
                <c:pt idx="0">
                  <c:v>福州市</c:v>
                </c:pt>
                <c:pt idx="1">
                  <c:v>厦门市</c:v>
                </c:pt>
                <c:pt idx="2">
                  <c:v>莆田市</c:v>
                </c:pt>
                <c:pt idx="3">
                  <c:v>三明市</c:v>
                </c:pt>
                <c:pt idx="4">
                  <c:v>泉州市</c:v>
                </c:pt>
                <c:pt idx="5">
                  <c:v>漳州市</c:v>
                </c:pt>
                <c:pt idx="6">
                  <c:v>南平市</c:v>
                </c:pt>
                <c:pt idx="7">
                  <c:v>龙岩市</c:v>
                </c:pt>
                <c:pt idx="8">
                  <c:v>宁德市</c:v>
                </c:pt>
              </c:strCache>
            </c:strRef>
          </c:cat>
          <c:val>
            <c:numRef>
              <c:f>'得分'!$E$4:$E$12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错误说明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>
                <c:ptCount val="9"/>
                <c:pt idx="0">
                  <c:v>福州市</c:v>
                </c:pt>
                <c:pt idx="1">
                  <c:v>厦门市</c:v>
                </c:pt>
                <c:pt idx="2">
                  <c:v>莆田市</c:v>
                </c:pt>
                <c:pt idx="3">
                  <c:v>三明市</c:v>
                </c:pt>
                <c:pt idx="4">
                  <c:v>泉州市</c:v>
                </c:pt>
                <c:pt idx="5">
                  <c:v>漳州市</c:v>
                </c:pt>
                <c:pt idx="6">
                  <c:v>南平市</c:v>
                </c:pt>
                <c:pt idx="7">
                  <c:v>龙岩市</c:v>
                </c:pt>
                <c:pt idx="8">
                  <c:v>宁德市</c:v>
                </c:pt>
              </c:strCache>
            </c:strRef>
          </c:cat>
          <c:val>
            <c:numRef>
              <c:f>'得分'!$F$4:$F$12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乡镇单位报送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>
                <c:ptCount val="9"/>
                <c:pt idx="0">
                  <c:v>福州市</c:v>
                </c:pt>
                <c:pt idx="1">
                  <c:v>厦门市</c:v>
                </c:pt>
                <c:pt idx="2">
                  <c:v>莆田市</c:v>
                </c:pt>
                <c:pt idx="3">
                  <c:v>三明市</c:v>
                </c:pt>
                <c:pt idx="4">
                  <c:v>泉州市</c:v>
                </c:pt>
                <c:pt idx="5">
                  <c:v>漳州市</c:v>
                </c:pt>
                <c:pt idx="6">
                  <c:v>南平市</c:v>
                </c:pt>
                <c:pt idx="7">
                  <c:v>龙岩市</c:v>
                </c:pt>
                <c:pt idx="8">
                  <c:v>宁德市</c:v>
                </c:pt>
              </c:strCache>
            </c:strRef>
          </c:cat>
          <c:val>
            <c:numRef>
              <c:f>'得分'!$G$4:$G$12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乡镇数据填报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>
                <c:ptCount val="9"/>
                <c:pt idx="0">
                  <c:v>福州市</c:v>
                </c:pt>
                <c:pt idx="1">
                  <c:v>厦门市</c:v>
                </c:pt>
                <c:pt idx="2">
                  <c:v>莆田市</c:v>
                </c:pt>
                <c:pt idx="3">
                  <c:v>三明市</c:v>
                </c:pt>
                <c:pt idx="4">
                  <c:v>泉州市</c:v>
                </c:pt>
                <c:pt idx="5">
                  <c:v>漳州市</c:v>
                </c:pt>
                <c:pt idx="6">
                  <c:v>南平市</c:v>
                </c:pt>
                <c:pt idx="7">
                  <c:v>龙岩市</c:v>
                </c:pt>
                <c:pt idx="8">
                  <c:v>宁德市</c:v>
                </c:pt>
              </c:strCache>
            </c:strRef>
          </c:cat>
          <c:val>
            <c:numRef>
              <c:f>'得分'!$H$4:$H$12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overlap val="100"/>
        <c:axId val="15501482"/>
        <c:axId val="5295611"/>
      </c:bar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501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5"/>
          <c:y val="0.9525"/>
          <c:w val="0.903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600075</xdr:rowOff>
    </xdr:from>
    <xdr:to>
      <xdr:col>16</xdr:col>
      <xdr:colOff>142875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76425" y="600075"/>
        <a:ext cx="89154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0</xdr:row>
      <xdr:rowOff>266700</xdr:rowOff>
    </xdr:from>
    <xdr:to>
      <xdr:col>15</xdr:col>
      <xdr:colOff>619125</xdr:colOff>
      <xdr:row>18</xdr:row>
      <xdr:rowOff>266700</xdr:rowOff>
    </xdr:to>
    <xdr:graphicFrame>
      <xdr:nvGraphicFramePr>
        <xdr:cNvPr id="2" name="Chart 2"/>
        <xdr:cNvGraphicFramePr/>
      </xdr:nvGraphicFramePr>
      <xdr:xfrm>
        <a:off x="447675" y="266700"/>
        <a:ext cx="99441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361950</xdr:colOff>
      <xdr:row>0</xdr:row>
      <xdr:rowOff>228600</xdr:rowOff>
    </xdr:from>
    <xdr:to>
      <xdr:col>5</xdr:col>
      <xdr:colOff>85725</xdr:colOff>
      <xdr:row>0</xdr:row>
      <xdr:rowOff>581025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09625" y="228600"/>
          <a:ext cx="1628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5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26"/>
  <sheetViews>
    <sheetView tabSelected="1" zoomScaleSheetLayoutView="100" workbookViewId="0" topLeftCell="A1">
      <selection activeCell="S15" sqref="S15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0" width="12.50390625" style="0" customWidth="1"/>
    <col min="11" max="11" width="9.50390625" style="0" customWidth="1"/>
    <col min="12" max="13" width="10.625" style="0" customWidth="1"/>
    <col min="14" max="14" width="10.00390625" style="0" customWidth="1"/>
    <col min="16" max="16" width="11.50390625" style="0" customWidth="1"/>
  </cols>
  <sheetData>
    <row r="1" ht="84.75" customHeight="1"/>
    <row r="5" ht="14.25">
      <c r="T5" s="29"/>
    </row>
    <row r="18" ht="40.5" customHeight="1"/>
    <row r="19" spans="3:18" ht="21.75" customHeight="1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29"/>
    </row>
    <row r="20" spans="17:18" s="7" customFormat="1" ht="14.25">
      <c r="Q20" s="30"/>
      <c r="R20" s="30"/>
    </row>
    <row r="21" spans="2:18" s="7" customFormat="1" ht="30" customHeight="1">
      <c r="B21" s="8"/>
      <c r="C21" s="9"/>
      <c r="D21" s="10" t="s">
        <v>0</v>
      </c>
      <c r="E21" s="11"/>
      <c r="F21" s="11"/>
      <c r="G21" s="10"/>
      <c r="H21" s="12" t="s">
        <v>1</v>
      </c>
      <c r="I21" s="10"/>
      <c r="J21" s="10"/>
      <c r="K21" s="21"/>
      <c r="L21" s="21"/>
      <c r="M21" s="12" t="s">
        <v>2</v>
      </c>
      <c r="N21" s="21"/>
      <c r="O21" s="21"/>
      <c r="P21" s="22"/>
      <c r="Q21" s="31"/>
      <c r="R21" s="31"/>
    </row>
    <row r="22" spans="2:18" s="7" customFormat="1" ht="30" customHeight="1">
      <c r="B22" s="8"/>
      <c r="C22" s="13"/>
      <c r="D22" s="14" t="s">
        <v>3</v>
      </c>
      <c r="E22" s="15"/>
      <c r="F22" s="15"/>
      <c r="G22" s="16"/>
      <c r="H22" s="14" t="s">
        <v>4</v>
      </c>
      <c r="I22" s="15"/>
      <c r="J22" s="15"/>
      <c r="K22" s="23"/>
      <c r="L22" s="23"/>
      <c r="M22" s="14" t="s">
        <v>5</v>
      </c>
      <c r="N22" s="23"/>
      <c r="O22" s="23"/>
      <c r="P22" s="24"/>
      <c r="Q22" s="32"/>
      <c r="R22" s="32"/>
    </row>
    <row r="23" spans="2:18" s="7" customFormat="1" ht="30" customHeight="1">
      <c r="B23" s="8"/>
      <c r="C23" s="13"/>
      <c r="D23" s="14" t="s">
        <v>6</v>
      </c>
      <c r="E23" s="15"/>
      <c r="F23" s="15"/>
      <c r="G23" s="16"/>
      <c r="H23" s="14" t="s">
        <v>7</v>
      </c>
      <c r="I23" s="14"/>
      <c r="J23" s="14"/>
      <c r="K23" s="15" t="s">
        <v>8</v>
      </c>
      <c r="L23" s="23"/>
      <c r="M23" s="14" t="s">
        <v>9</v>
      </c>
      <c r="N23" s="23"/>
      <c r="O23" s="23"/>
      <c r="P23" s="25"/>
      <c r="Q23" s="32"/>
      <c r="R23" s="32"/>
    </row>
    <row r="24" spans="2:18" s="7" customFormat="1" ht="30" customHeight="1">
      <c r="B24" s="8"/>
      <c r="C24" s="13"/>
      <c r="D24" s="14" t="s">
        <v>10</v>
      </c>
      <c r="E24" s="15"/>
      <c r="F24" s="15"/>
      <c r="G24" s="16"/>
      <c r="H24" s="14" t="s">
        <v>11</v>
      </c>
      <c r="I24" s="14"/>
      <c r="J24" s="14"/>
      <c r="K24" s="23"/>
      <c r="L24" s="23"/>
      <c r="M24" s="14" t="s">
        <v>12</v>
      </c>
      <c r="N24" s="23"/>
      <c r="O24" s="23"/>
      <c r="P24" s="26"/>
      <c r="Q24" s="31"/>
      <c r="R24" s="31"/>
    </row>
    <row r="25" spans="2:18" s="7" customFormat="1" ht="30" customHeight="1">
      <c r="B25" s="8"/>
      <c r="C25" s="17"/>
      <c r="D25" s="18" t="s">
        <v>13</v>
      </c>
      <c r="E25" s="19"/>
      <c r="F25" s="19"/>
      <c r="G25" s="20"/>
      <c r="H25" s="18" t="s">
        <v>14</v>
      </c>
      <c r="I25" s="18"/>
      <c r="J25" s="18"/>
      <c r="K25" s="27"/>
      <c r="L25" s="27"/>
      <c r="M25" s="18"/>
      <c r="N25" s="27"/>
      <c r="O25" s="27"/>
      <c r="P25" s="28"/>
      <c r="Q25" s="29"/>
      <c r="R25" s="29"/>
    </row>
    <row r="26" ht="14.25">
      <c r="B26" s="8"/>
    </row>
  </sheetData>
  <sheetProtection/>
  <mergeCells count="1">
    <mergeCell ref="C19:Q19"/>
  </mergeCells>
  <printOptions horizontalCentered="1"/>
  <pageMargins left="0.5506944444444445" right="0.5506944444444445" top="0.7868055555555555" bottom="0.5902777777777778" header="0.5118055555555555" footer="0.5118055555555555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Zeros="0" workbookViewId="0" topLeftCell="A1">
      <selection activeCell="K31" sqref="K31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36"/>
      <c r="B1" s="2"/>
      <c r="C1" s="34"/>
      <c r="D1" s="35"/>
      <c r="E1" s="35"/>
      <c r="F1" s="35"/>
      <c r="G1" s="35"/>
      <c r="H1" s="35"/>
    </row>
    <row r="2" spans="1:8" ht="23.25" customHeight="1">
      <c r="A2" s="37"/>
      <c r="B2" s="39" t="s">
        <v>15</v>
      </c>
      <c r="C2" s="41" t="s">
        <v>16</v>
      </c>
      <c r="D2" s="43" t="s">
        <v>17</v>
      </c>
      <c r="E2" s="41" t="s">
        <v>18</v>
      </c>
      <c r="F2" s="41" t="s">
        <v>19</v>
      </c>
      <c r="G2" s="41" t="s">
        <v>20</v>
      </c>
      <c r="H2" s="41" t="s">
        <v>21</v>
      </c>
    </row>
    <row r="3" spans="1:8" s="1" customFormat="1" ht="45" customHeight="1">
      <c r="A3" s="38"/>
      <c r="B3" s="40"/>
      <c r="C3" s="42"/>
      <c r="D3" s="44"/>
      <c r="E3" s="42"/>
      <c r="F3" s="42"/>
      <c r="G3" s="42"/>
      <c r="H3" s="42"/>
    </row>
    <row r="4" spans="1:8" ht="14.25" customHeight="1">
      <c r="A4" s="3" t="s">
        <v>22</v>
      </c>
      <c r="B4" s="3">
        <f>SUM(C4:H4)</f>
        <v>60</v>
      </c>
      <c r="C4" s="3">
        <v>10</v>
      </c>
      <c r="D4" s="4">
        <v>10</v>
      </c>
      <c r="E4" s="4">
        <v>10</v>
      </c>
      <c r="F4" s="5">
        <v>10</v>
      </c>
      <c r="G4" s="5">
        <v>10</v>
      </c>
      <c r="H4" s="6">
        <v>10</v>
      </c>
    </row>
    <row r="5" spans="1:8" ht="14.25" customHeight="1">
      <c r="A5" s="3" t="s">
        <v>23</v>
      </c>
      <c r="B5" s="3">
        <f aca="true" t="shared" si="0" ref="B5:B12">SUM(C5:H5)</f>
        <v>56</v>
      </c>
      <c r="C5" s="3">
        <v>10</v>
      </c>
      <c r="D5" s="4">
        <v>6</v>
      </c>
      <c r="E5" s="4">
        <v>10</v>
      </c>
      <c r="F5" s="5">
        <v>10</v>
      </c>
      <c r="G5" s="5">
        <v>10</v>
      </c>
      <c r="H5" s="6">
        <v>10</v>
      </c>
    </row>
    <row r="6" spans="1:8" ht="14.25" customHeight="1">
      <c r="A6" s="3" t="s">
        <v>24</v>
      </c>
      <c r="B6" s="3">
        <f t="shared" si="0"/>
        <v>60</v>
      </c>
      <c r="C6" s="3">
        <v>10</v>
      </c>
      <c r="D6" s="4">
        <v>10</v>
      </c>
      <c r="E6" s="4">
        <v>10</v>
      </c>
      <c r="F6" s="5">
        <v>10</v>
      </c>
      <c r="G6" s="5">
        <v>10</v>
      </c>
      <c r="H6" s="6">
        <v>10</v>
      </c>
    </row>
    <row r="7" spans="1:8" ht="14.25" customHeight="1">
      <c r="A7" s="3" t="s">
        <v>25</v>
      </c>
      <c r="B7" s="3">
        <f t="shared" si="0"/>
        <v>60</v>
      </c>
      <c r="C7" s="3">
        <v>10</v>
      </c>
      <c r="D7" s="4">
        <v>10</v>
      </c>
      <c r="E7" s="4">
        <v>10</v>
      </c>
      <c r="F7" s="5">
        <v>10</v>
      </c>
      <c r="G7" s="5">
        <v>10</v>
      </c>
      <c r="H7" s="6">
        <v>10</v>
      </c>
    </row>
    <row r="8" spans="1:8" ht="14.25" customHeight="1">
      <c r="A8" s="3" t="s">
        <v>26</v>
      </c>
      <c r="B8" s="3">
        <f t="shared" si="0"/>
        <v>60</v>
      </c>
      <c r="C8" s="3">
        <v>10</v>
      </c>
      <c r="D8" s="4">
        <v>10</v>
      </c>
      <c r="E8" s="4">
        <v>10</v>
      </c>
      <c r="F8" s="5">
        <v>10</v>
      </c>
      <c r="G8" s="5">
        <v>10</v>
      </c>
      <c r="H8" s="6">
        <v>10</v>
      </c>
    </row>
    <row r="9" spans="1:8" ht="14.25" customHeight="1">
      <c r="A9" s="3" t="s">
        <v>27</v>
      </c>
      <c r="B9" s="3">
        <f t="shared" si="0"/>
        <v>56</v>
      </c>
      <c r="C9" s="3">
        <v>10</v>
      </c>
      <c r="D9" s="4">
        <v>6</v>
      </c>
      <c r="E9" s="4">
        <v>10</v>
      </c>
      <c r="F9" s="5">
        <v>10</v>
      </c>
      <c r="G9" s="5">
        <v>10</v>
      </c>
      <c r="H9" s="6">
        <v>10</v>
      </c>
    </row>
    <row r="10" spans="1:8" ht="14.25" customHeight="1">
      <c r="A10" s="3" t="s">
        <v>28</v>
      </c>
      <c r="B10" s="3">
        <f t="shared" si="0"/>
        <v>60</v>
      </c>
      <c r="C10" s="3">
        <v>10</v>
      </c>
      <c r="D10" s="4">
        <v>10</v>
      </c>
      <c r="E10" s="4">
        <v>10</v>
      </c>
      <c r="F10" s="5">
        <v>10</v>
      </c>
      <c r="G10" s="5">
        <v>10</v>
      </c>
      <c r="H10" s="6">
        <v>10</v>
      </c>
    </row>
    <row r="11" spans="1:8" ht="14.25" customHeight="1">
      <c r="A11" s="3" t="s">
        <v>29</v>
      </c>
      <c r="B11" s="3">
        <f t="shared" si="0"/>
        <v>60</v>
      </c>
      <c r="C11" s="3">
        <v>10</v>
      </c>
      <c r="D11" s="4">
        <v>10</v>
      </c>
      <c r="E11" s="4">
        <v>10</v>
      </c>
      <c r="F11" s="5">
        <v>10</v>
      </c>
      <c r="G11" s="5">
        <v>10</v>
      </c>
      <c r="H11" s="6">
        <v>10</v>
      </c>
    </row>
    <row r="12" spans="1:8" ht="14.25" customHeight="1">
      <c r="A12" s="3" t="s">
        <v>30</v>
      </c>
      <c r="B12" s="3">
        <f t="shared" si="0"/>
        <v>60</v>
      </c>
      <c r="C12" s="3">
        <v>10</v>
      </c>
      <c r="D12" s="4">
        <v>10</v>
      </c>
      <c r="E12" s="4">
        <v>10</v>
      </c>
      <c r="F12" s="5">
        <v>10</v>
      </c>
      <c r="G12" s="5">
        <v>10</v>
      </c>
      <c r="H12" s="6">
        <v>10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39305555555555555" bottom="0.39305555555555555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文印室/黄丽萍</cp:lastModifiedBy>
  <cp:lastPrinted>2021-04-21T07:57:27Z</cp:lastPrinted>
  <dcterms:created xsi:type="dcterms:W3CDTF">2002-04-17T06:25:56Z</dcterms:created>
  <dcterms:modified xsi:type="dcterms:W3CDTF">2021-04-21T07:57:51Z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