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2"/>
  </bookViews>
  <sheets>
    <sheet name="收支预算总表" sheetId="4" r:id="rId1"/>
    <sheet name="收入预算总表" sheetId="11" r:id="rId2"/>
    <sheet name="支出预算总表" sheetId="12" r:id="rId3"/>
    <sheet name="财政拨款收支预算总表" sheetId="14" r:id="rId4"/>
    <sheet name="一般公共预算拨款支出预算表" sheetId="6" r:id="rId5"/>
    <sheet name="政府性基金拨款支出预算表" sheetId="9" r:id="rId6"/>
    <sheet name="一般公共预算支出经济分类情况表" sheetId="19" r:id="rId7"/>
    <sheet name="一般公共预算基本支出经济分类情况表" sheetId="7" r:id="rId8"/>
    <sheet name="一般公共预算“三公”经费支出预算表" sheetId="10" r:id="rId9"/>
    <sheet name="部门专项资金管理清单目录" sheetId="16" r:id="rId10"/>
    <sheet name="部门业务费绩效目标表" sheetId="20" r:id="rId11"/>
    <sheet name="专项资金绩效目标表" sheetId="22" r:id="rId12"/>
    <sheet name="机关运行经费情况表" sheetId="17" r:id="rId13"/>
  </sheets>
  <definedNames>
    <definedName name="_xlnm.Print_Area" localSheetId="5">政府性基金拨款支出预算表!$A$1:$E$8</definedName>
    <definedName name="_xlnm.Print_Titles" localSheetId="5">政府性基金拨款支出预算表!$1:$6</definedName>
    <definedName name="_xlnm.Print_Area" localSheetId="6">一般公共预算支出经济分类情况表!$A$1:$C$11</definedName>
    <definedName name="_xlnm.Print_Titles" localSheetId="6">一般公共预算支出经济分类情况表!$1:$5</definedName>
    <definedName name="_xlnm.Print_Area" localSheetId="0">收支预算总表!$A$1:$D$11</definedName>
    <definedName name="_xlnm.Print_Titles" localSheetId="0">收支预算总表!$1:$5</definedName>
    <definedName name="_xlnm.Print_Area" localSheetId="8">一般公共预算“三公”经费支出预算表!$A$1:$B$10</definedName>
    <definedName name="_xlnm.Print_Titles" localSheetId="8">一般公共预算“三公”经费支出预算表!$1:$4</definedName>
    <definedName name="_xlnm.Print_Area" localSheetId="7">一般公共预算基本支出经济分类情况表!$A$1:$C$45</definedName>
    <definedName name="_xlnm.Print_Titles" localSheetId="7">一般公共预算基本支出经济分类情况表!$1:$5</definedName>
    <definedName name="_xlnm.Print_Area" localSheetId="2">支出预算总表!$A$1:$T$89</definedName>
    <definedName name="_xlnm.Print_Titles" localSheetId="2">支出预算总表!$1:$7</definedName>
    <definedName name="_xlnm.Print_Area" localSheetId="12">机关运行经费情况表!$A$1:$C$19</definedName>
    <definedName name="_xlnm.Print_Titles" localSheetId="12">机关运行经费情况表!$1:$7</definedName>
    <definedName name="_xlnm.Print_Area" localSheetId="4">一般公共预算拨款支出预算表!$A$1:$E$26</definedName>
    <definedName name="_xlnm.Print_Titles" localSheetId="4">一般公共预算拨款支出预算表!$1:$6</definedName>
    <definedName name="_xlnm.Print_Area" localSheetId="3">财政拨款收支预算总表!$A$1:$D$11</definedName>
    <definedName name="_xlnm.Print_Titles" localSheetId="3">财政拨款收支预算总表!$1:$5</definedName>
    <definedName name="_xlnm.Print_Area" localSheetId="1">收入预算总表!$A$1:$M$20</definedName>
    <definedName name="_xlnm.Print_Titles" localSheetId="1">收入预算总表!$1:$6</definedName>
    <definedName name="_xlnm.Print_Area" localSheetId="9">部门专项资金管理清单目录!$A$1:$O$7</definedName>
    <definedName name="_xlnm.Print_Titles" localSheetId="9">部门专项资金管理清单目录!$1:$6</definedName>
  </definedNames>
  <calcPr calcId="144525"/>
</workbook>
</file>

<file path=xl/sharedStrings.xml><?xml version="1.0" encoding="utf-8"?>
<sst xmlns="http://schemas.openxmlformats.org/spreadsheetml/2006/main" count="515" uniqueCount="221">
  <si>
    <t>附表3-1</t>
  </si>
  <si>
    <t>2020 年 度 收 支 预 算 总 表</t>
  </si>
  <si>
    <t>单位：万元</t>
  </si>
  <si>
    <t>收    入</t>
  </si>
  <si>
    <t>支    出</t>
  </si>
  <si>
    <t>收入项目类别</t>
  </si>
  <si>
    <t>2020年预算</t>
  </si>
  <si>
    <t>支出项目类别</t>
  </si>
  <si>
    <t>一、一般公共预算拨款</t>
  </si>
  <si>
    <t>一、基本支出</t>
  </si>
  <si>
    <t>二、基金预算财政拨款</t>
  </si>
  <si>
    <t xml:space="preserve">    人员支出</t>
  </si>
  <si>
    <t>三、财政专户拨款</t>
  </si>
  <si>
    <t xml:space="preserve">    对个人和家庭补助支出</t>
  </si>
  <si>
    <t>四、单位其他收入</t>
  </si>
  <si>
    <t xml:space="preserve">    公用支出</t>
  </si>
  <si>
    <t>五、单位结余结转资金</t>
  </si>
  <si>
    <t>二、项目支出</t>
  </si>
  <si>
    <t>收入总计</t>
  </si>
  <si>
    <t>支出总计</t>
  </si>
  <si>
    <t>附表3-2</t>
  </si>
  <si>
    <t>2020年度收入预算总表</t>
  </si>
  <si>
    <t>单位编码</t>
  </si>
  <si>
    <t>单位名称</t>
  </si>
  <si>
    <t>总计</t>
  </si>
  <si>
    <t>一般公共预算拨款</t>
  </si>
  <si>
    <t>基金预算财政拨款</t>
  </si>
  <si>
    <t>财政专户拨款</t>
  </si>
  <si>
    <t>单位结余结转资金</t>
  </si>
  <si>
    <t>单位其他收入</t>
  </si>
  <si>
    <t>小计</t>
  </si>
  <si>
    <t>省级一般公共预算拨款</t>
  </si>
  <si>
    <t>成品油价格和税费改革税收返还</t>
  </si>
  <si>
    <t>中央财政转移支付补助</t>
  </si>
  <si>
    <t>省级基金预算拨款</t>
  </si>
  <si>
    <t>中央财政转移支付补助(基金)</t>
  </si>
  <si>
    <t>**</t>
  </si>
  <si>
    <t>合计</t>
  </si>
  <si>
    <t>324301301</t>
  </si>
  <si>
    <t>福建省民政厅（大财务）</t>
  </si>
  <si>
    <t>324301302</t>
  </si>
  <si>
    <t>福建省民政厅（本级）</t>
  </si>
  <si>
    <t>324604</t>
  </si>
  <si>
    <t>福建省救助总站</t>
  </si>
  <si>
    <t>324605</t>
  </si>
  <si>
    <t>福建省救助申请家庭服务中心</t>
  </si>
  <si>
    <t>324607</t>
  </si>
  <si>
    <t>福建省安溪安置管理站</t>
  </si>
  <si>
    <t>324608</t>
  </si>
  <si>
    <t>福建省建阳安置管理站</t>
  </si>
  <si>
    <t>324609</t>
  </si>
  <si>
    <t>福建省南靖安置管理站</t>
  </si>
  <si>
    <t>324610</t>
  </si>
  <si>
    <t>福建省建宁安置管理站</t>
  </si>
  <si>
    <t>324615</t>
  </si>
  <si>
    <t>福建省民政学校</t>
  </si>
  <si>
    <t>324616</t>
  </si>
  <si>
    <t>福建省康复辅具技术服务中心</t>
  </si>
  <si>
    <t>324618</t>
  </si>
  <si>
    <t>福建省老区建设促进会</t>
  </si>
  <si>
    <t>324619</t>
  </si>
  <si>
    <t>福建省海峡两岸婚姻家庭服务中心</t>
  </si>
  <si>
    <t>324620</t>
  </si>
  <si>
    <t>福建省社会组织登记中心</t>
  </si>
  <si>
    <r>
      <rPr>
        <sz val="12"/>
        <color rgb="FF000000"/>
        <rFont val="宋体"/>
        <charset val="134"/>
      </rPr>
      <t>附表</t>
    </r>
    <r>
      <rPr>
        <sz val="12"/>
        <color rgb="FF000000"/>
        <rFont val="宋体"/>
        <charset val="134"/>
      </rPr>
      <t xml:space="preserve">3-3</t>
    </r>
  </si>
  <si>
    <r>
      <rPr>
        <b/>
        <sz val="18"/>
        <color rgb="FF000000"/>
        <rFont val="宋体"/>
        <charset val="134"/>
      </rPr>
      <t>2020</t>
    </r>
    <r>
      <rPr>
        <b/>
        <sz val="18"/>
        <color rgb="FF000000"/>
        <rFont val="宋体"/>
        <charset val="134"/>
      </rPr>
      <t>年度支出预算总表</t>
    </r>
    <r>
      <rPr>
        <b/>
        <sz val="18"/>
        <color rgb="FF000000"/>
        <rFont val="宋体"/>
        <charset val="134"/>
      </rPr>
      <t xml:space="preserve"></t>
    </r>
  </si>
  <si>
    <t>科目编码</t>
  </si>
  <si>
    <t>科目名称</t>
  </si>
  <si>
    <t>人员支出</t>
  </si>
  <si>
    <t>对个人和家庭的补助支出</t>
  </si>
  <si>
    <t>公用支出</t>
  </si>
  <si>
    <t>项目支出</t>
  </si>
  <si>
    <t>资金来源</t>
  </si>
  <si>
    <t>基金预算拨款</t>
  </si>
  <si>
    <t>单位其它收入</t>
  </si>
  <si>
    <t>一般公共预算拨款小计</t>
  </si>
  <si>
    <t>基金预算拨款小计</t>
  </si>
  <si>
    <t>中央财政转移支付补助（基金）</t>
  </si>
  <si>
    <t>中等职业教育</t>
  </si>
  <si>
    <t>行政运行</t>
  </si>
  <si>
    <t>基层政权和社区建设</t>
  </si>
  <si>
    <t>其他民政管理事务支出</t>
  </si>
  <si>
    <t>行政单位离退休</t>
  </si>
  <si>
    <t>事业单位离退休</t>
  </si>
  <si>
    <t>机关事业单位基本养老保险缴费支出</t>
  </si>
  <si>
    <t>机关事业单位职业年金缴费支出</t>
  </si>
  <si>
    <t>其他优抚支出</t>
  </si>
  <si>
    <t>康复辅具</t>
  </si>
  <si>
    <t>殡葬</t>
  </si>
  <si>
    <t>社会福利事业单位</t>
  </si>
  <si>
    <t>其他社会福利支出</t>
  </si>
  <si>
    <t>流浪乞讨人员救助支出</t>
  </si>
  <si>
    <t>行政单位医疗</t>
  </si>
  <si>
    <t>事业单位医疗</t>
  </si>
  <si>
    <t>其他扶贫支出</t>
  </si>
  <si>
    <t>住房公积金</t>
  </si>
  <si>
    <t>提租补贴</t>
  </si>
  <si>
    <t>用于社会福利的彩票公益金支出</t>
  </si>
  <si>
    <t>附表3-4</t>
  </si>
  <si>
    <t>2020年度财政拨款收支预算总表</t>
  </si>
  <si>
    <t>附表3-5</t>
  </si>
  <si>
    <t>2020年度一般公共预算拨款支出预算表</t>
  </si>
  <si>
    <t>其中：</t>
  </si>
  <si>
    <t>基本支出</t>
  </si>
  <si>
    <t>附表3-6</t>
  </si>
  <si>
    <t>2020年度政府性基金拨款支出预算表</t>
  </si>
  <si>
    <t>附表3-7</t>
  </si>
  <si>
    <t>2020年度一般公共预算支出经济分类情况表</t>
  </si>
  <si>
    <t>预算数</t>
  </si>
  <si>
    <t>工资福利支出</t>
  </si>
  <si>
    <t>商品和服务支出</t>
  </si>
  <si>
    <t>对个人和家庭的补助</t>
  </si>
  <si>
    <t>资本性支出</t>
  </si>
  <si>
    <t>其他支出</t>
  </si>
  <si>
    <t>附表3-8</t>
  </si>
  <si>
    <t>2020年度一般公共预算基本支出经济分类情况表</t>
  </si>
  <si>
    <t>基本工资</t>
  </si>
  <si>
    <t>津贴补贴</t>
  </si>
  <si>
    <t>奖金</t>
  </si>
  <si>
    <t>绩效工资</t>
  </si>
  <si>
    <t>职业年金缴费</t>
  </si>
  <si>
    <t>职工基本医疗保险缴费</t>
  </si>
  <si>
    <t>其他社会保障缴费</t>
  </si>
  <si>
    <t>其他工资福利支出</t>
  </si>
  <si>
    <t>商品服务支出</t>
  </si>
  <si>
    <t>办公费</t>
  </si>
  <si>
    <t>印刷费</t>
  </si>
  <si>
    <t>手续费</t>
  </si>
  <si>
    <t>水费</t>
  </si>
  <si>
    <t>电费</t>
  </si>
  <si>
    <t>邮电费</t>
  </si>
  <si>
    <t>物业管理费</t>
  </si>
  <si>
    <t>差旅费</t>
  </si>
  <si>
    <t>维修(护)费</t>
  </si>
  <si>
    <t>租赁费</t>
  </si>
  <si>
    <t>会议费</t>
  </si>
  <si>
    <t>培训费</t>
  </si>
  <si>
    <t>公务接待费</t>
  </si>
  <si>
    <t>专用材料费</t>
  </si>
  <si>
    <t>劳务费</t>
  </si>
  <si>
    <t>委托业务费</t>
  </si>
  <si>
    <t>工会经费</t>
  </si>
  <si>
    <t>公务用车运行维护费</t>
  </si>
  <si>
    <t>其他交通费用</t>
  </si>
  <si>
    <t>其他商品和服务支出</t>
  </si>
  <si>
    <t>对个人和家庭补助</t>
  </si>
  <si>
    <t>离休费</t>
  </si>
  <si>
    <t>退休费</t>
  </si>
  <si>
    <t>生活补助</t>
  </si>
  <si>
    <t>其他对个人和家庭的补助</t>
  </si>
  <si>
    <t>办公设备购置</t>
  </si>
  <si>
    <t>公务用车购置</t>
  </si>
  <si>
    <t>附表3-9</t>
  </si>
  <si>
    <t>2020年度一般公共预算“三公”经费支出预算表</t>
  </si>
  <si>
    <t>项目</t>
  </si>
  <si>
    <t>本年预算数</t>
  </si>
  <si>
    <t>1、因公出国（境）费用</t>
  </si>
  <si>
    <t>2、公务接待费</t>
  </si>
  <si>
    <t>3、公务用车购置及运行费</t>
  </si>
  <si>
    <t>其中：（1）公务用车运行费</t>
  </si>
  <si>
    <t xml:space="preserve">      （2）公务用车购置费</t>
  </si>
  <si>
    <t>附表3-10</t>
  </si>
  <si>
    <t>2020年部门专项资金管理清单</t>
  </si>
  <si>
    <t>主管部门名称</t>
  </si>
  <si>
    <t>专项资金立项项目名称</t>
  </si>
  <si>
    <t>立项依据</t>
  </si>
  <si>
    <t>执行年限</t>
  </si>
  <si>
    <t>实施规划</t>
  </si>
  <si>
    <t>总体绩效目标</t>
  </si>
  <si>
    <t>支出级次</t>
  </si>
  <si>
    <t>财政事权划分</t>
  </si>
  <si>
    <t>资金拼盘</t>
  </si>
  <si>
    <t>资金分配办法及支出标准</t>
  </si>
  <si>
    <t>一般公共财政预算</t>
  </si>
  <si>
    <t>政府性基金预算</t>
  </si>
  <si>
    <t>福建省民政厅</t>
  </si>
  <si>
    <t>“8491”国防工程建设支前民兵医疗和生活困难补助费</t>
  </si>
  <si>
    <t>《福建省民政厅 福建省财政厅关于调整“8491”国防工程建设患矽肺病支前民兵医疗和生活困难补助标准的通知》（闽民福[2016]278号）文件规定标准执行</t>
  </si>
  <si>
    <t>长期</t>
  </si>
  <si>
    <t>每年财政预算安排</t>
  </si>
  <si>
    <t>解决参加连城“8491”国防工程建设支前民兵患矽肺病医疗和生活困难，促进和谐稳定</t>
  </si>
  <si>
    <t>市县</t>
  </si>
  <si>
    <t>省级和市县共同财政事权</t>
  </si>
  <si>
    <t>老区发展专项资金</t>
  </si>
  <si>
    <t>《福建省促进革命老区发展条例》</t>
  </si>
  <si>
    <t>促进老区群众脱贫致富奔小康，进一步弘扬老区革命精神。</t>
  </si>
  <si>
    <t>项目分配</t>
  </si>
  <si>
    <t>社区综合服务站经费</t>
  </si>
  <si>
    <t>福建省财政厅 福建省民政厅关于印发《福建省城乡社区综合服务建设补助资金管理办法》的通知（闽财社[2018]36号</t>
  </si>
  <si>
    <t>5年</t>
  </si>
  <si>
    <t>提升城乡社区综合服务能力水平</t>
  </si>
  <si>
    <t>因素分配</t>
  </si>
  <si>
    <t>《关于加快养事业发展的实施意见》的通知》闽委发[2017]17号等文件</t>
  </si>
  <si>
    <t>大力发展养老事业，适应养老需求，恢复孤残儿童健康，鼓励社会力量参与民政社会福利事业</t>
  </si>
  <si>
    <t>因素分配和项目分配相结合</t>
  </si>
  <si>
    <t>乡村公益性骨灰楼堂建设</t>
  </si>
  <si>
    <t xml:space="preserve">福建省民政厅等10部门关于进一步加强节地生态安葬工作的通知》（闽民事[2019]56号）和《福建省民政厅 福建省财政厅关于印发乡村公益性骨灰楼堂建设省级奖补专项资金管理办法的通知》(闽民事〔2019〕114号）								</t>
  </si>
  <si>
    <t>3年</t>
  </si>
  <si>
    <t xml:space="preserve">加强财力困难的乡村公益性骨灰楼堂建设管理，补齐农村公益性骨灰楼堂建设短板，满足人民群众殡葬基本公共服务需求。	</t>
  </si>
  <si>
    <t>附表3-11</t>
  </si>
  <si>
    <t>××年度部门业务费绩效目标表</t>
  </si>
  <si>
    <t>总体目标</t>
  </si>
  <si>
    <t>（简要填写预算安排、主要工作任务等情况）</t>
  </si>
  <si>
    <t>绩效目标</t>
  </si>
  <si>
    <t>指标</t>
  </si>
  <si>
    <t>绩效内容</t>
  </si>
  <si>
    <t>全年绩效目标值</t>
  </si>
  <si>
    <t>投入</t>
  </si>
  <si>
    <t>目标1：</t>
  </si>
  <si>
    <t>目标2：</t>
  </si>
  <si>
    <t>……</t>
  </si>
  <si>
    <t>产出</t>
  </si>
  <si>
    <t>效益</t>
  </si>
  <si>
    <t>备注：按部门预算批复的绩效目标表填写本表中的相应内容（按规定不宜公开部分除外）。</t>
  </si>
  <si>
    <t>附表3-12</t>
  </si>
  <si>
    <t>××年度专项资金绩效目标表</t>
  </si>
  <si>
    <t>立项项目名称</t>
  </si>
  <si>
    <t>概况</t>
  </si>
  <si>
    <t>（简要填写执行年限、预算安排、主要工作任务等情况）</t>
  </si>
  <si>
    <t>2020年度机关运行经费情况表</t>
  </si>
  <si>
    <t>金额</t>
  </si>
</sst>
</file>

<file path=xl/styles.xml><?xml version="1.0" encoding="utf-8"?>
<styleSheet xmlns="http://schemas.openxmlformats.org/spreadsheetml/2006/main">
  <numFmts count="7">
    <numFmt numFmtId="176" formatCode="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7" formatCode="0000"/>
    <numFmt numFmtId="178" formatCode="* #,##0.0;* \-#,##0.0;* &quot;&quot;??;@"/>
  </numFmts>
  <fonts count="40">
    <font>
      <sz val="11"/>
      <name val="宋体"/>
      <charset val="134"/>
    </font>
    <font>
      <b/>
      <sz val="24"/>
      <name val="宋体"/>
      <charset val="134"/>
    </font>
    <font>
      <b/>
      <sz val="11"/>
      <name val="宋体"/>
      <charset val="134"/>
    </font>
    <font>
      <sz val="20"/>
      <color rgb="FF000000"/>
      <name val="方正小标宋_GBK"/>
      <charset val="134"/>
    </font>
    <font>
      <sz val="11"/>
      <color rgb="FF000000"/>
      <name val="黑体"/>
      <charset val="134"/>
    </font>
    <font>
      <sz val="11"/>
      <color rgb="FF000000"/>
      <name val="宋体"/>
      <charset val="134"/>
    </font>
    <font>
      <sz val="10"/>
      <color rgb="FF000000"/>
      <name val="宋体"/>
      <charset val="134"/>
    </font>
    <font>
      <b/>
      <sz val="20"/>
      <name val="宋体"/>
      <charset val="134"/>
    </font>
    <font>
      <sz val="12"/>
      <name val="宋体"/>
      <charset val="134"/>
    </font>
    <font>
      <b/>
      <sz val="16"/>
      <name val="宋体"/>
      <charset val="134"/>
    </font>
    <font>
      <b/>
      <sz val="12"/>
      <name val="宋体"/>
      <charset val="134"/>
    </font>
    <font>
      <b/>
      <sz val="20"/>
      <color rgb="FF000000"/>
      <name val="宋体"/>
      <charset val="134"/>
    </font>
    <font>
      <sz val="12"/>
      <color rgb="FF000000"/>
      <name val="宋体"/>
      <charset val="134"/>
    </font>
    <font>
      <sz val="9"/>
      <name val="宋体"/>
      <charset val="134"/>
    </font>
    <font>
      <b/>
      <sz val="18"/>
      <color rgb="FF000000"/>
      <name val="宋体"/>
      <charset val="134"/>
    </font>
    <font>
      <sz val="9"/>
      <color rgb="FF000000"/>
      <name val="宋体"/>
      <charset val="134"/>
    </font>
    <font>
      <sz val="10"/>
      <name val="宋体"/>
      <charset val="134"/>
    </font>
    <font>
      <b/>
      <sz val="20"/>
      <name val="黑体"/>
      <charset val="134"/>
    </font>
    <font>
      <sz val="20"/>
      <name val="黑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0"/>
      <name val="Arial"/>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9">
    <xf numFmtId="0" fontId="0" fillId="0" borderId="0">
      <alignment vertical="center"/>
    </xf>
    <xf numFmtId="42" fontId="23" fillId="0" borderId="0" applyFont="0" applyFill="0" applyBorder="0" applyAlignment="0" applyProtection="0">
      <alignment vertical="center"/>
    </xf>
    <xf numFmtId="0" fontId="19" fillId="22" borderId="0" applyNumberFormat="0" applyBorder="0" applyAlignment="0" applyProtection="0">
      <alignment vertical="center"/>
    </xf>
    <xf numFmtId="0" fontId="35" fillId="20" borderId="17"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19" fillId="7" borderId="0" applyNumberFormat="0" applyBorder="0" applyAlignment="0" applyProtection="0">
      <alignment vertical="center"/>
    </xf>
    <xf numFmtId="0" fontId="27" fillId="8" borderId="0" applyNumberFormat="0" applyBorder="0" applyAlignment="0" applyProtection="0">
      <alignment vertical="center"/>
    </xf>
    <xf numFmtId="43" fontId="23" fillId="0" borderId="0" applyFont="0" applyFill="0" applyBorder="0" applyAlignment="0" applyProtection="0">
      <alignment vertical="center"/>
    </xf>
    <xf numFmtId="0" fontId="28" fillId="19" borderId="0" applyNumberFormat="0" applyBorder="0" applyAlignment="0" applyProtection="0">
      <alignment vertical="center"/>
    </xf>
    <xf numFmtId="0" fontId="33" fillId="0" borderId="0" applyNumberFormat="0" applyFill="0" applyBorder="0" applyAlignment="0" applyProtection="0">
      <alignment vertical="center"/>
    </xf>
    <xf numFmtId="9" fontId="23" fillId="0" borderId="0" applyFont="0" applyFill="0" applyBorder="0" applyAlignment="0" applyProtection="0">
      <alignment vertical="center"/>
    </xf>
    <xf numFmtId="0" fontId="26" fillId="0" borderId="0" applyNumberFormat="0" applyFill="0" applyBorder="0" applyAlignment="0" applyProtection="0">
      <alignment vertical="center"/>
    </xf>
    <xf numFmtId="0" fontId="23" fillId="14" borderId="14" applyNumberFormat="0" applyFont="0" applyAlignment="0" applyProtection="0">
      <alignment vertical="center"/>
    </xf>
    <xf numFmtId="0" fontId="28" fillId="24" borderId="0" applyNumberFormat="0" applyBorder="0" applyAlignment="0" applyProtection="0">
      <alignment vertical="center"/>
    </xf>
    <xf numFmtId="0" fontId="2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12" applyNumberFormat="0" applyFill="0" applyAlignment="0" applyProtection="0">
      <alignment vertical="center"/>
    </xf>
    <xf numFmtId="0" fontId="21" fillId="0" borderId="12" applyNumberFormat="0" applyFill="0" applyAlignment="0" applyProtection="0">
      <alignment vertical="center"/>
    </xf>
    <xf numFmtId="0" fontId="8" fillId="0" borderId="0"/>
    <xf numFmtId="0" fontId="28" fillId="18" borderId="0" applyNumberFormat="0" applyBorder="0" applyAlignment="0" applyProtection="0">
      <alignment vertical="center"/>
    </xf>
    <xf numFmtId="0" fontId="25" fillId="0" borderId="16" applyNumberFormat="0" applyFill="0" applyAlignment="0" applyProtection="0">
      <alignment vertical="center"/>
    </xf>
    <xf numFmtId="0" fontId="28" fillId="17" borderId="0" applyNumberFormat="0" applyBorder="0" applyAlignment="0" applyProtection="0">
      <alignment vertical="center"/>
    </xf>
    <xf numFmtId="0" fontId="29" fillId="13" borderId="13" applyNumberFormat="0" applyAlignment="0" applyProtection="0">
      <alignment vertical="center"/>
    </xf>
    <xf numFmtId="0" fontId="38" fillId="13" borderId="17" applyNumberFormat="0" applyAlignment="0" applyProtection="0">
      <alignment vertical="center"/>
    </xf>
    <xf numFmtId="0" fontId="20" fillId="6" borderId="11" applyNumberFormat="0" applyAlignment="0" applyProtection="0">
      <alignment vertical="center"/>
    </xf>
    <xf numFmtId="0" fontId="19" fillId="29" borderId="0" applyNumberFormat="0" applyBorder="0" applyAlignment="0" applyProtection="0">
      <alignment vertical="center"/>
    </xf>
    <xf numFmtId="0" fontId="28" fillId="12" borderId="0" applyNumberFormat="0" applyBorder="0" applyAlignment="0" applyProtection="0">
      <alignment vertical="center"/>
    </xf>
    <xf numFmtId="0" fontId="37" fillId="0" borderId="18" applyNumberFormat="0" applyFill="0" applyAlignment="0" applyProtection="0">
      <alignment vertical="center"/>
    </xf>
    <xf numFmtId="0" fontId="31" fillId="0" borderId="15" applyNumberFormat="0" applyFill="0" applyAlignment="0" applyProtection="0">
      <alignment vertical="center"/>
    </xf>
    <xf numFmtId="0" fontId="36" fillId="21" borderId="0" applyNumberFormat="0" applyBorder="0" applyAlignment="0" applyProtection="0">
      <alignment vertical="center"/>
    </xf>
    <xf numFmtId="0" fontId="34" fillId="16" borderId="0" applyNumberFormat="0" applyBorder="0" applyAlignment="0" applyProtection="0">
      <alignment vertical="center"/>
    </xf>
    <xf numFmtId="0" fontId="19" fillId="28" borderId="0" applyNumberFormat="0" applyBorder="0" applyAlignment="0" applyProtection="0">
      <alignment vertical="center"/>
    </xf>
    <xf numFmtId="0" fontId="28" fillId="11" borderId="0" applyNumberFormat="0" applyBorder="0" applyAlignment="0" applyProtection="0">
      <alignment vertical="center"/>
    </xf>
    <xf numFmtId="0" fontId="19" fillId="27" borderId="0" applyNumberFormat="0" applyBorder="0" applyAlignment="0" applyProtection="0">
      <alignment vertical="center"/>
    </xf>
    <xf numFmtId="0" fontId="19" fillId="5" borderId="0" applyNumberFormat="0" applyBorder="0" applyAlignment="0" applyProtection="0">
      <alignment vertical="center"/>
    </xf>
    <xf numFmtId="0" fontId="8" fillId="0" borderId="0"/>
    <xf numFmtId="0" fontId="19" fillId="26" borderId="0" applyNumberFormat="0" applyBorder="0" applyAlignment="0" applyProtection="0">
      <alignment vertical="center"/>
    </xf>
    <xf numFmtId="0" fontId="19" fillId="4" borderId="0" applyNumberFormat="0" applyBorder="0" applyAlignment="0" applyProtection="0">
      <alignment vertical="center"/>
    </xf>
    <xf numFmtId="0" fontId="8" fillId="0" borderId="0"/>
    <xf numFmtId="0" fontId="28" fillId="15" borderId="0" applyNumberFormat="0" applyBorder="0" applyAlignment="0" applyProtection="0">
      <alignment vertical="center"/>
    </xf>
    <xf numFmtId="0" fontId="8" fillId="0" borderId="0"/>
    <xf numFmtId="0" fontId="8" fillId="0" borderId="0"/>
    <xf numFmtId="0" fontId="28" fillId="10" borderId="0" applyNumberFormat="0" applyBorder="0" applyAlignment="0" applyProtection="0">
      <alignment vertical="center"/>
    </xf>
    <xf numFmtId="0" fontId="8" fillId="0" borderId="0"/>
    <xf numFmtId="0" fontId="19" fillId="25" borderId="0" applyNumberFormat="0" applyBorder="0" applyAlignment="0" applyProtection="0">
      <alignment vertical="center"/>
    </xf>
    <xf numFmtId="0" fontId="19" fillId="3" borderId="0" applyNumberFormat="0" applyBorder="0" applyAlignment="0" applyProtection="0">
      <alignment vertical="center"/>
    </xf>
    <xf numFmtId="0" fontId="0" fillId="0" borderId="0"/>
    <xf numFmtId="0" fontId="28" fillId="9" borderId="0" applyNumberFormat="0" applyBorder="0" applyAlignment="0" applyProtection="0">
      <alignment vertical="center"/>
    </xf>
    <xf numFmtId="0" fontId="19" fillId="2" borderId="0" applyNumberFormat="0" applyBorder="0" applyAlignment="0" applyProtection="0">
      <alignment vertical="center"/>
    </xf>
    <xf numFmtId="0" fontId="28" fillId="23" borderId="0" applyNumberFormat="0" applyBorder="0" applyAlignment="0" applyProtection="0">
      <alignment vertical="center"/>
    </xf>
    <xf numFmtId="0" fontId="28" fillId="30" borderId="0" applyNumberFormat="0" applyBorder="0" applyAlignment="0" applyProtection="0">
      <alignment vertical="center"/>
    </xf>
    <xf numFmtId="0" fontId="19" fillId="31" borderId="0" applyNumberFormat="0" applyBorder="0" applyAlignment="0" applyProtection="0">
      <alignment vertical="center"/>
    </xf>
    <xf numFmtId="0" fontId="28" fillId="32" borderId="0" applyNumberFormat="0" applyBorder="0" applyAlignment="0" applyProtection="0">
      <alignment vertical="center"/>
    </xf>
    <xf numFmtId="0" fontId="13" fillId="0" borderId="0">
      <alignment vertical="center"/>
    </xf>
    <xf numFmtId="0" fontId="39" fillId="0" borderId="0"/>
    <xf numFmtId="0" fontId="8" fillId="0" borderId="0"/>
  </cellStyleXfs>
  <cellXfs count="119">
    <xf numFmtId="0" fontId="0" fillId="0" borderId="0" xfId="0" applyAlignment="1">
      <alignment vertical="center"/>
    </xf>
    <xf numFmtId="0" fontId="1" fillId="0" borderId="0" xfId="0" applyFont="1" applyAlignment="1">
      <alignment horizontal="centerContinuous" vertical="center"/>
    </xf>
    <xf numFmtId="0" fontId="0" fillId="0" borderId="0" xfId="0" applyAlignment="1">
      <alignment horizontal="right" vertical="center"/>
    </xf>
    <xf numFmtId="0" fontId="2" fillId="0" borderId="1" xfId="49" applyFont="1" applyBorder="1" applyAlignment="1">
      <alignment horizontal="center" vertical="center"/>
    </xf>
    <xf numFmtId="0" fontId="0" fillId="0" borderId="1" xfId="0" applyBorder="1" applyAlignment="1">
      <alignment vertical="center"/>
    </xf>
    <xf numFmtId="4" fontId="0" fillId="0" borderId="1" xfId="0" applyNumberFormat="1" applyBorder="1" applyAlignment="1">
      <alignment horizontal="right" vertical="center"/>
    </xf>
    <xf numFmtId="0" fontId="0" fillId="0" borderId="0" xfId="0" applyAlignment="1">
      <alignment horizontal="centerContinuous" vertical="center"/>
    </xf>
    <xf numFmtId="0" fontId="2" fillId="0" borderId="1" xfId="0" applyFont="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1" xfId="0"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vertical="center"/>
    </xf>
    <xf numFmtId="0" fontId="3" fillId="0" borderId="0" xfId="0" applyFont="1" applyAlignment="1">
      <alignment horizont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center" vertical="center"/>
    </xf>
    <xf numFmtId="0" fontId="5" fillId="0" borderId="0" xfId="0" applyFont="1" applyAlignment="1">
      <alignment horizontal="right"/>
    </xf>
    <xf numFmtId="0" fontId="4" fillId="0" borderId="1" xfId="0" applyFont="1" applyBorder="1" applyAlignment="1">
      <alignment horizontal="center" vertical="center" wrapText="1"/>
    </xf>
    <xf numFmtId="0" fontId="5" fillId="0" borderId="1" xfId="0" applyFont="1" applyBorder="1" applyAlignment="1">
      <alignment vertical="center"/>
    </xf>
    <xf numFmtId="0" fontId="7" fillId="0" borderId="0" xfId="0" applyFont="1" applyAlignment="1">
      <alignment horizontal="centerContinuous" vertical="center"/>
    </xf>
    <xf numFmtId="0" fontId="8" fillId="0" borderId="8" xfId="41" applyFont="1" applyBorder="1" applyAlignment="1">
      <alignment horizontal="center" vertical="center"/>
    </xf>
    <xf numFmtId="0" fontId="8" fillId="0" borderId="1" xfId="44" applyFont="1" applyBorder="1" applyAlignment="1">
      <alignment horizontal="center" vertical="center"/>
    </xf>
    <xf numFmtId="176" fontId="8" fillId="0" borderId="1" xfId="44" applyNumberFormat="1" applyFont="1" applyBorder="1" applyAlignment="1">
      <alignment horizontal="right" vertical="center"/>
    </xf>
    <xf numFmtId="0" fontId="8" fillId="0" borderId="1" xfId="44" applyFont="1" applyBorder="1" applyAlignment="1">
      <alignment vertical="center"/>
    </xf>
    <xf numFmtId="4" fontId="8" fillId="0" borderId="1" xfId="44" applyNumberFormat="1" applyFont="1" applyBorder="1" applyAlignment="1">
      <alignment horizontal="right" vertical="center"/>
    </xf>
    <xf numFmtId="0" fontId="0" fillId="0" borderId="1" xfId="57" applyFont="1" applyBorder="1" applyAlignment="1">
      <alignment vertical="center"/>
    </xf>
    <xf numFmtId="0" fontId="0" fillId="0" borderId="1" xfId="57" applyFont="1" applyBorder="1" applyAlignment="1">
      <alignment horizontal="left" vertical="center" wrapText="1"/>
    </xf>
    <xf numFmtId="4" fontId="8" fillId="0" borderId="5" xfId="44" applyNumberFormat="1" applyFont="1" applyBorder="1" applyAlignment="1">
      <alignment horizontal="right" vertical="center"/>
    </xf>
    <xf numFmtId="4" fontId="8" fillId="0" borderId="9" xfId="44" applyNumberFormat="1" applyFont="1" applyBorder="1" applyAlignment="1">
      <alignment horizontal="right" vertical="center"/>
    </xf>
    <xf numFmtId="0" fontId="2" fillId="0" borderId="0" xfId="0" applyFont="1" applyAlignment="1">
      <alignment vertical="center"/>
    </xf>
    <xf numFmtId="0" fontId="9"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8" fillId="0" borderId="0" xfId="38" applyFont="1" applyAlignment="1">
      <alignment horizontal="right" vertical="center"/>
    </xf>
    <xf numFmtId="0" fontId="10" fillId="0" borderId="1" xfId="0" applyFont="1" applyBorder="1" applyAlignment="1">
      <alignment vertical="center"/>
    </xf>
    <xf numFmtId="0" fontId="10" fillId="0" borderId="1" xfId="56" applyFont="1" applyBorder="1" applyAlignment="1">
      <alignment horizontal="center" vertical="center" wrapText="1"/>
    </xf>
    <xf numFmtId="4" fontId="2" fillId="0" borderId="1" xfId="0" applyNumberFormat="1" applyFont="1" applyBorder="1" applyAlignment="1">
      <alignment horizontal="right" vertical="center"/>
    </xf>
    <xf numFmtId="0" fontId="10" fillId="0" borderId="1" xfId="0" applyFont="1" applyBorder="1" applyAlignment="1">
      <alignment horizontal="center" vertical="center"/>
    </xf>
    <xf numFmtId="4" fontId="10" fillId="0" borderId="1" xfId="0" applyNumberFormat="1" applyFont="1" applyBorder="1" applyAlignment="1">
      <alignment horizontal="center" vertical="center"/>
    </xf>
    <xf numFmtId="0" fontId="11" fillId="0" borderId="0" xfId="0" applyFont="1" applyAlignment="1">
      <alignment horizontal="centerContinuous" vertical="center"/>
    </xf>
    <xf numFmtId="0" fontId="12" fillId="0" borderId="0" xfId="0" applyFont="1" applyAlignment="1">
      <alignment vertical="center"/>
    </xf>
    <xf numFmtId="0" fontId="12" fillId="0" borderId="0" xfId="0" applyFont="1" applyAlignment="1">
      <alignment horizontal="right" vertical="center"/>
    </xf>
    <xf numFmtId="0" fontId="12" fillId="0" borderId="5" xfId="0" applyFont="1" applyBorder="1" applyAlignment="1">
      <alignment horizontal="center" vertical="center" wrapText="1"/>
    </xf>
    <xf numFmtId="0" fontId="12" fillId="0" borderId="5" xfId="0" applyFont="1" applyBorder="1" applyAlignment="1">
      <alignment horizontal="centerContinuous" vertical="center" wrapText="1"/>
    </xf>
    <xf numFmtId="0" fontId="12" fillId="0" borderId="7" xfId="0" applyFont="1" applyBorder="1" applyAlignment="1">
      <alignment horizontal="center" vertical="center" wrapText="1"/>
    </xf>
    <xf numFmtId="0" fontId="0" fillId="0" borderId="1" xfId="0" applyBorder="1" applyAlignment="1">
      <alignment horizontal="left" vertical="center"/>
    </xf>
    <xf numFmtId="176" fontId="0" fillId="0" borderId="1" xfId="0" applyNumberFormat="1" applyBorder="1" applyAlignment="1">
      <alignment horizontal="right" vertical="center"/>
    </xf>
    <xf numFmtId="49" fontId="0" fillId="0" borderId="0" xfId="0" applyNumberFormat="1" applyAlignment="1">
      <alignment vertical="center"/>
    </xf>
    <xf numFmtId="0" fontId="12" fillId="0" borderId="10" xfId="0" applyFont="1" applyBorder="1" applyAlignment="1">
      <alignment horizontal="centerContinuous" vertical="center" wrapText="1"/>
    </xf>
    <xf numFmtId="0" fontId="12" fillId="0" borderId="1" xfId="0" applyFont="1" applyBorder="1" applyAlignment="1">
      <alignment horizontal="centerContinuous" vertical="center" wrapText="1"/>
    </xf>
    <xf numFmtId="0" fontId="12" fillId="0" borderId="1" xfId="0" applyFont="1" applyBorder="1" applyAlignment="1">
      <alignment horizontal="center" vertical="center" wrapText="1"/>
    </xf>
    <xf numFmtId="0" fontId="8" fillId="0" borderId="0" xfId="58" applyFont="1" applyAlignment="1"/>
    <xf numFmtId="0" fontId="7" fillId="0" borderId="0" xfId="58" applyFont="1" applyAlignment="1">
      <alignment horizontal="centerContinuous" vertical="center"/>
    </xf>
    <xf numFmtId="0" fontId="8" fillId="0" borderId="0" xfId="58" applyFont="1" applyAlignment="1">
      <alignment horizontal="right" vertical="center"/>
    </xf>
    <xf numFmtId="0" fontId="8" fillId="0" borderId="1" xfId="58" applyFont="1" applyBorder="1" applyAlignment="1">
      <alignment horizontal="centerContinuous" vertical="center"/>
    </xf>
    <xf numFmtId="0" fontId="8" fillId="0" borderId="1" xfId="58" applyFont="1" applyBorder="1" applyAlignment="1">
      <alignment horizontal="center" vertical="center"/>
    </xf>
    <xf numFmtId="0" fontId="8" fillId="0" borderId="1" xfId="58" applyFont="1" applyBorder="1" applyAlignment="1">
      <alignment vertical="center"/>
    </xf>
    <xf numFmtId="176" fontId="0" fillId="0" borderId="1" xfId="58" applyNumberFormat="1" applyFont="1" applyBorder="1" applyAlignment="1">
      <alignment horizontal="right" vertical="center" wrapText="1"/>
    </xf>
    <xf numFmtId="176" fontId="0" fillId="0" borderId="1" xfId="58" applyNumberFormat="1" applyFont="1" applyBorder="1" applyAlignment="1">
      <alignment horizontal="right" vertical="center"/>
    </xf>
    <xf numFmtId="0" fontId="0" fillId="0" borderId="7" xfId="0" applyBorder="1" applyAlignment="1">
      <alignment vertical="center"/>
    </xf>
    <xf numFmtId="0" fontId="8" fillId="0" borderId="6" xfId="58" applyFont="1" applyBorder="1" applyAlignment="1"/>
    <xf numFmtId="0" fontId="0" fillId="0" borderId="6" xfId="0" applyBorder="1" applyAlignment="1">
      <alignment vertical="center"/>
    </xf>
    <xf numFmtId="4" fontId="8" fillId="0" borderId="0" xfId="58" applyNumberFormat="1" applyFont="1" applyAlignment="1"/>
    <xf numFmtId="0" fontId="5"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2" fillId="0" borderId="6" xfId="0" applyFont="1" applyBorder="1" applyAlignment="1">
      <alignment horizontal="center" vertical="center" wrapText="1"/>
    </xf>
    <xf numFmtId="0" fontId="8" fillId="0" borderId="7" xfId="0" applyFont="1" applyBorder="1" applyAlignment="1">
      <alignment horizontal="center" vertical="center"/>
    </xf>
    <xf numFmtId="49" fontId="12" fillId="0" borderId="1" xfId="0" applyNumberFormat="1" applyFont="1" applyBorder="1" applyAlignment="1">
      <alignment vertical="center"/>
    </xf>
    <xf numFmtId="0" fontId="12" fillId="0" borderId="1" xfId="0" applyFont="1" applyBorder="1" applyAlignment="1">
      <alignment horizontal="left" vertical="center" wrapText="1"/>
    </xf>
    <xf numFmtId="176" fontId="12" fillId="0" borderId="1" xfId="0" applyNumberFormat="1" applyFont="1" applyBorder="1" applyAlignment="1">
      <alignment horizontal="right" vertical="center" wrapText="1"/>
    </xf>
    <xf numFmtId="0" fontId="12" fillId="0" borderId="1" xfId="0" applyFont="1" applyBorder="1" applyAlignment="1">
      <alignment vertical="center"/>
    </xf>
    <xf numFmtId="49" fontId="12" fillId="0" borderId="1" xfId="0" applyNumberFormat="1" applyFont="1" applyBorder="1" applyAlignment="1">
      <alignment vertical="center" wrapText="1"/>
    </xf>
    <xf numFmtId="176" fontId="12" fillId="0" borderId="1" xfId="0" applyNumberFormat="1" applyFont="1" applyBorder="1" applyAlignment="1">
      <alignment horizontal="center" vertical="center" wrapText="1"/>
    </xf>
    <xf numFmtId="0" fontId="15" fillId="0" borderId="0" xfId="0" applyFont="1" applyAlignment="1">
      <alignment horizontal="right" vertical="center"/>
    </xf>
    <xf numFmtId="0" fontId="8" fillId="0" borderId="5" xfId="46" applyFont="1" applyBorder="1" applyAlignment="1">
      <alignment horizontal="center" vertical="center" wrapText="1"/>
    </xf>
    <xf numFmtId="0" fontId="8" fillId="0" borderId="7" xfId="46" applyFont="1" applyBorder="1" applyAlignment="1">
      <alignment horizontal="center" vertical="center" wrapText="1"/>
    </xf>
    <xf numFmtId="0" fontId="16" fillId="0" borderId="0" xfId="21" applyFont="1" applyAlignment="1"/>
    <xf numFmtId="177" fontId="16" fillId="0" borderId="0" xfId="21" applyNumberFormat="1" applyFont="1" applyAlignment="1">
      <alignment vertical="center"/>
    </xf>
    <xf numFmtId="49" fontId="16" fillId="0" borderId="0" xfId="21" applyNumberFormat="1" applyFont="1" applyAlignment="1">
      <alignment vertical="center"/>
    </xf>
    <xf numFmtId="0" fontId="16" fillId="0" borderId="0" xfId="21" applyFont="1" applyAlignment="1">
      <alignment vertical="center" wrapText="1"/>
    </xf>
    <xf numFmtId="178" fontId="16" fillId="0" borderId="0" xfId="21" applyNumberFormat="1" applyFont="1" applyAlignment="1">
      <alignment vertical="center"/>
    </xf>
    <xf numFmtId="0" fontId="16" fillId="0" borderId="0" xfId="21" applyFont="1" applyAlignment="1">
      <alignment vertical="center"/>
    </xf>
    <xf numFmtId="49" fontId="17" fillId="0" borderId="0" xfId="21" applyNumberFormat="1" applyFont="1" applyAlignment="1">
      <alignment horizontal="centerContinuous" vertical="center" wrapText="1"/>
    </xf>
    <xf numFmtId="0" fontId="16" fillId="0" borderId="0" xfId="21" applyFont="1" applyAlignment="1">
      <alignment horizontal="centerContinuous" vertical="center"/>
    </xf>
    <xf numFmtId="49" fontId="18" fillId="0" borderId="0" xfId="21" applyNumberFormat="1" applyFont="1" applyAlignment="1">
      <alignment horizontal="centerContinuous" vertical="center" wrapText="1"/>
    </xf>
    <xf numFmtId="0" fontId="8" fillId="0" borderId="0" xfId="21" applyFont="1" applyAlignment="1"/>
    <xf numFmtId="177" fontId="8" fillId="0" borderId="0" xfId="21" applyNumberFormat="1" applyFont="1" applyAlignment="1">
      <alignment horizontal="center" vertical="center"/>
    </xf>
    <xf numFmtId="0" fontId="8" fillId="0" borderId="0" xfId="21" applyFont="1" applyAlignment="1">
      <alignment vertical="center" wrapText="1"/>
    </xf>
    <xf numFmtId="178" fontId="8" fillId="0" borderId="0" xfId="21" applyNumberFormat="1" applyFont="1" applyAlignment="1">
      <alignment horizontal="right" vertical="center"/>
    </xf>
    <xf numFmtId="0" fontId="8" fillId="0" borderId="0" xfId="21" applyFont="1" applyAlignment="1">
      <alignment vertical="center"/>
    </xf>
    <xf numFmtId="0" fontId="8" fillId="0" borderId="1" xfId="21" applyFont="1" applyBorder="1" applyAlignment="1">
      <alignment horizontal="center" vertical="center" wrapText="1"/>
    </xf>
    <xf numFmtId="0" fontId="8" fillId="0" borderId="1" xfId="21" applyFont="1" applyBorder="1" applyAlignment="1">
      <alignment horizontal="centerContinuous" vertical="center" wrapText="1"/>
    </xf>
    <xf numFmtId="0" fontId="8" fillId="0" borderId="2" xfId="21" applyFont="1" applyBorder="1" applyAlignment="1">
      <alignment horizontal="centerContinuous" vertical="center" wrapText="1"/>
    </xf>
    <xf numFmtId="0" fontId="8" fillId="0" borderId="3" xfId="21" applyFont="1" applyBorder="1" applyAlignment="1">
      <alignment horizontal="centerContinuous" vertical="center" wrapText="1"/>
    </xf>
    <xf numFmtId="0" fontId="8" fillId="0" borderId="4" xfId="21" applyFont="1" applyBorder="1" applyAlignment="1">
      <alignment horizontal="centerContinuous" vertical="center" wrapText="1"/>
    </xf>
    <xf numFmtId="49" fontId="8" fillId="0" borderId="1" xfId="21" applyNumberFormat="1" applyFont="1" applyBorder="1" applyAlignment="1">
      <alignment horizontal="center" vertical="center" wrapText="1"/>
    </xf>
    <xf numFmtId="0" fontId="8" fillId="0" borderId="1" xfId="21" applyFont="1" applyBorder="1" applyAlignment="1">
      <alignment horizontal="center" vertical="center"/>
    </xf>
    <xf numFmtId="49" fontId="0" fillId="0" borderId="1" xfId="21" applyNumberFormat="1" applyFont="1" applyBorder="1" applyAlignment="1">
      <alignment horizontal="left" vertical="center" wrapText="1"/>
    </xf>
    <xf numFmtId="176" fontId="0" fillId="0" borderId="1" xfId="21" applyNumberFormat="1" applyFont="1" applyBorder="1" applyAlignment="1">
      <alignment horizontal="right" vertical="center" wrapText="1"/>
    </xf>
    <xf numFmtId="0" fontId="8" fillId="0" borderId="0" xfId="21" applyFont="1" applyAlignment="1">
      <alignment horizontal="right" vertical="center"/>
    </xf>
    <xf numFmtId="0" fontId="8" fillId="0" borderId="5" xfId="43" applyFont="1" applyBorder="1" applyAlignment="1">
      <alignment horizontal="center" vertical="center" wrapText="1"/>
    </xf>
    <xf numFmtId="0" fontId="8" fillId="0" borderId="7" xfId="43" applyFont="1" applyBorder="1" applyAlignment="1">
      <alignment horizontal="center" vertical="center" wrapText="1"/>
    </xf>
    <xf numFmtId="4" fontId="0" fillId="0" borderId="1" xfId="58" applyNumberFormat="1" applyFont="1" applyBorder="1" applyAlignment="1">
      <alignment horizontal="right" vertical="center"/>
    </xf>
    <xf numFmtId="4" fontId="0" fillId="0" borderId="1" xfId="58" applyNumberFormat="1" applyFont="1" applyBorder="1" applyAlignment="1">
      <alignment horizontal="right"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常规 3_收入总表2" xfId="21"/>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常规_04-分类改革-预算表 2 2" xfId="38"/>
    <cellStyle name="20% - 强调文字颜色 2" xfId="39" builtinId="34"/>
    <cellStyle name="40% - 强调文字颜色 2" xfId="40" builtinId="35"/>
    <cellStyle name="常规 53" xfId="41"/>
    <cellStyle name="强调文字颜色 3" xfId="42" builtinId="37"/>
    <cellStyle name="常规 49" xfId="43"/>
    <cellStyle name="常规 54" xfId="44"/>
    <cellStyle name="强调文字颜色 4" xfId="45" builtinId="41"/>
    <cellStyle name="常规 50" xfId="46"/>
    <cellStyle name="20% - 强调文字颜色 4" xfId="47" builtinId="42"/>
    <cellStyle name="40% - 强调文字颜色 4" xfId="48" builtinId="43"/>
    <cellStyle name="常规 60" xfId="49"/>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 14 2" xfId="56"/>
    <cellStyle name="常规 64" xfId="57"/>
    <cellStyle name="常规 2"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2"/>
  <sheetViews>
    <sheetView showGridLines="0" showZeros="0" workbookViewId="0">
      <selection activeCell="C4" sqref="C4"/>
    </sheetView>
  </sheetViews>
  <sheetFormatPr defaultColWidth="8.8" defaultRowHeight="14.25" outlineLevelCol="3"/>
  <cols>
    <col min="1" max="1" width="35.8" style="61" customWidth="1"/>
    <col min="2" max="2" width="24" style="61" customWidth="1"/>
    <col min="3" max="3" width="32.6" style="61" customWidth="1"/>
    <col min="4" max="4" width="19.2" style="61" customWidth="1"/>
    <col min="5" max="16384" width="9" style="61" customWidth="1"/>
  </cols>
  <sheetData>
    <row r="1" ht="18" customHeight="1" spans="1:1">
      <c r="A1" s="61" t="s">
        <v>0</v>
      </c>
    </row>
    <row r="2" ht="32.25" customHeight="1" spans="1:4">
      <c r="A2" s="62" t="s">
        <v>1</v>
      </c>
      <c r="B2" s="62"/>
      <c r="C2" s="62"/>
      <c r="D2" s="62"/>
    </row>
    <row r="3" ht="24" customHeight="1" spans="4:4">
      <c r="D3" s="63" t="s">
        <v>2</v>
      </c>
    </row>
    <row r="4" ht="40.5" customHeight="1" spans="1:4">
      <c r="A4" s="64" t="s">
        <v>3</v>
      </c>
      <c r="B4" s="64"/>
      <c r="C4" s="64" t="s">
        <v>4</v>
      </c>
      <c r="D4" s="64"/>
    </row>
    <row r="5" ht="32.25" customHeight="1" spans="1:4">
      <c r="A5" s="65" t="s">
        <v>5</v>
      </c>
      <c r="B5" s="65" t="s">
        <v>6</v>
      </c>
      <c r="C5" s="65" t="s">
        <v>7</v>
      </c>
      <c r="D5" s="65" t="s">
        <v>6</v>
      </c>
    </row>
    <row r="6" s="61" customFormat="1" ht="24.75" customHeight="1" spans="1:4">
      <c r="A6" s="66" t="s">
        <v>8</v>
      </c>
      <c r="B6" s="67">
        <v>15406.22</v>
      </c>
      <c r="C6" s="66" t="s">
        <v>9</v>
      </c>
      <c r="D6" s="117">
        <v>5577.59</v>
      </c>
    </row>
    <row r="7" s="61" customFormat="1" ht="24.75" customHeight="1" spans="1:4">
      <c r="A7" s="66" t="s">
        <v>10</v>
      </c>
      <c r="B7" s="67">
        <v>31050</v>
      </c>
      <c r="C7" s="66" t="s">
        <v>11</v>
      </c>
      <c r="D7" s="118">
        <v>4019.41</v>
      </c>
    </row>
    <row r="8" s="61" customFormat="1" ht="24.75" customHeight="1" spans="1:4">
      <c r="A8" s="66" t="s">
        <v>12</v>
      </c>
      <c r="B8" s="67">
        <v>300</v>
      </c>
      <c r="C8" s="66" t="s">
        <v>13</v>
      </c>
      <c r="D8" s="118">
        <v>214.46</v>
      </c>
    </row>
    <row r="9" s="61" customFormat="1" ht="24.75" customHeight="1" spans="1:4">
      <c r="A9" s="66" t="s">
        <v>14</v>
      </c>
      <c r="B9" s="67">
        <v>108.62</v>
      </c>
      <c r="C9" s="66" t="s">
        <v>15</v>
      </c>
      <c r="D9" s="118">
        <v>1343.72</v>
      </c>
    </row>
    <row r="10" s="61" customFormat="1" ht="24.75" customHeight="1" spans="1:4">
      <c r="A10" s="66" t="s">
        <v>16</v>
      </c>
      <c r="B10" s="67">
        <v>1281.5</v>
      </c>
      <c r="C10" s="66" t="s">
        <v>17</v>
      </c>
      <c r="D10" s="118">
        <v>42568.75</v>
      </c>
    </row>
    <row r="11" s="61" customFormat="1" ht="24.75" customHeight="1" spans="1:4">
      <c r="A11" s="65" t="s">
        <v>18</v>
      </c>
      <c r="B11" s="67">
        <v>48146.34</v>
      </c>
      <c r="C11" s="65" t="s">
        <v>19</v>
      </c>
      <c r="D11" s="118">
        <v>48146.34</v>
      </c>
    </row>
    <row r="12" ht="13.8" customHeight="1" spans="4:4">
      <c r="D12" s="72"/>
    </row>
  </sheetData>
  <sheetProtection formatCells="0" formatColumns="0" formatRows="0"/>
  <pageMargins left="0.707550452450129" right="0.707550452450129" top="0.747823152016467" bottom="0.747823152016467" header="0.313849665048554" footer="0.313849665048554"/>
  <pageSetup paperSize="8" fitToHeight="1000" orientation="landscape" cellComments="atEnd"/>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showGridLines="0" showZeros="0" topLeftCell="A7" workbookViewId="0">
      <selection activeCell="D10" sqref="D10"/>
    </sheetView>
  </sheetViews>
  <sheetFormatPr defaultColWidth="8.8" defaultRowHeight="13.5"/>
  <cols>
    <col min="1" max="1" width="6.8" customWidth="1"/>
    <col min="2" max="2" width="8.2" customWidth="1"/>
    <col min="3" max="3" width="19.8" customWidth="1"/>
    <col min="4" max="4" width="4.9" customWidth="1"/>
    <col min="5" max="5" width="8.2" customWidth="1"/>
    <col min="6" max="6" width="13.6" customWidth="1"/>
    <col min="8" max="8" width="7.9" customWidth="1"/>
    <col min="9" max="9" width="7.3" customWidth="1"/>
    <col min="10" max="10" width="7.7" customWidth="1"/>
    <col min="11" max="11" width="8.2" customWidth="1"/>
    <col min="12" max="12" width="15.2" customWidth="1"/>
    <col min="13" max="13" width="19.3" customWidth="1"/>
  </cols>
  <sheetData>
    <row r="1" ht="14.25" customHeight="1" spans="1:1">
      <c r="A1" t="s">
        <v>161</v>
      </c>
    </row>
    <row r="2" ht="54" customHeight="1" spans="1:12">
      <c r="A2" s="16" t="s">
        <v>162</v>
      </c>
      <c r="B2" s="16"/>
      <c r="C2" s="16"/>
      <c r="D2" s="16"/>
      <c r="E2" s="16"/>
      <c r="F2" s="16"/>
      <c r="G2" s="16"/>
      <c r="H2" s="16"/>
      <c r="I2" s="16"/>
      <c r="J2" s="16"/>
      <c r="K2" s="16"/>
      <c r="L2" s="16"/>
    </row>
    <row r="3" ht="25.8" customHeight="1" spans="12:12">
      <c r="L3" s="26" t="s">
        <v>2</v>
      </c>
    </row>
    <row r="4" ht="14.25" customHeight="1" spans="1:12">
      <c r="A4" s="17" t="s">
        <v>163</v>
      </c>
      <c r="B4" s="17" t="s">
        <v>164</v>
      </c>
      <c r="C4" s="17" t="s">
        <v>165</v>
      </c>
      <c r="D4" s="17" t="s">
        <v>166</v>
      </c>
      <c r="E4" s="17" t="s">
        <v>167</v>
      </c>
      <c r="F4" s="17" t="s">
        <v>168</v>
      </c>
      <c r="G4" s="17" t="s">
        <v>169</v>
      </c>
      <c r="H4" s="17" t="s">
        <v>170</v>
      </c>
      <c r="I4" s="27" t="s">
        <v>171</v>
      </c>
      <c r="J4" s="27"/>
      <c r="K4" s="27"/>
      <c r="L4" s="17" t="s">
        <v>172</v>
      </c>
    </row>
    <row r="5" ht="37.8" customHeight="1" spans="1:12">
      <c r="A5" s="18"/>
      <c r="B5" s="18"/>
      <c r="C5" s="18"/>
      <c r="D5" s="18"/>
      <c r="E5" s="18"/>
      <c r="F5" s="18"/>
      <c r="G5" s="18"/>
      <c r="H5" s="18"/>
      <c r="I5" s="27" t="s">
        <v>30</v>
      </c>
      <c r="J5" s="27" t="s">
        <v>173</v>
      </c>
      <c r="K5" s="27" t="s">
        <v>174</v>
      </c>
      <c r="L5" s="18"/>
    </row>
    <row r="6" ht="111.6" customHeight="1" spans="1:12">
      <c r="A6" s="19" t="s">
        <v>175</v>
      </c>
      <c r="B6" s="20" t="s">
        <v>176</v>
      </c>
      <c r="C6" s="21" t="s">
        <v>177</v>
      </c>
      <c r="D6" s="22" t="s">
        <v>178</v>
      </c>
      <c r="E6" s="21" t="s">
        <v>179</v>
      </c>
      <c r="F6" s="21" t="s">
        <v>180</v>
      </c>
      <c r="G6" s="21" t="s">
        <v>181</v>
      </c>
      <c r="H6" s="21" t="s">
        <v>182</v>
      </c>
      <c r="I6" s="21">
        <v>450</v>
      </c>
      <c r="J6" s="21"/>
      <c r="K6" s="21"/>
      <c r="L6" s="21" t="s">
        <v>177</v>
      </c>
    </row>
    <row r="7" ht="53.4" customHeight="1" spans="1:12">
      <c r="A7" s="19" t="s">
        <v>175</v>
      </c>
      <c r="B7" s="20" t="s">
        <v>183</v>
      </c>
      <c r="C7" s="21" t="s">
        <v>184</v>
      </c>
      <c r="D7" s="23" t="s">
        <v>178</v>
      </c>
      <c r="E7" s="21" t="s">
        <v>179</v>
      </c>
      <c r="F7" s="21" t="s">
        <v>185</v>
      </c>
      <c r="G7" s="21" t="s">
        <v>181</v>
      </c>
      <c r="H7" s="21" t="s">
        <v>182</v>
      </c>
      <c r="I7" s="21">
        <v>2000</v>
      </c>
      <c r="J7" s="21">
        <v>2000</v>
      </c>
      <c r="K7" s="21"/>
      <c r="L7" s="21" t="s">
        <v>186</v>
      </c>
    </row>
    <row r="8" ht="73.8" customHeight="1" spans="1:12">
      <c r="A8" s="19" t="s">
        <v>175</v>
      </c>
      <c r="B8" s="20" t="s">
        <v>187</v>
      </c>
      <c r="C8" s="21" t="s">
        <v>188</v>
      </c>
      <c r="D8" s="23" t="s">
        <v>189</v>
      </c>
      <c r="E8" s="21" t="s">
        <v>179</v>
      </c>
      <c r="F8" s="21" t="s">
        <v>190</v>
      </c>
      <c r="G8" s="21" t="s">
        <v>181</v>
      </c>
      <c r="H8" s="21" t="s">
        <v>182</v>
      </c>
      <c r="I8" s="21">
        <v>1000</v>
      </c>
      <c r="J8" s="21">
        <v>1000</v>
      </c>
      <c r="K8" s="21"/>
      <c r="L8" s="21" t="s">
        <v>191</v>
      </c>
    </row>
    <row r="9" ht="87.6" customHeight="1" spans="1:12">
      <c r="A9" s="19" t="s">
        <v>175</v>
      </c>
      <c r="B9" s="20" t="s">
        <v>97</v>
      </c>
      <c r="C9" s="21" t="s">
        <v>192</v>
      </c>
      <c r="D9" s="23" t="s">
        <v>178</v>
      </c>
      <c r="E9" s="21" t="s">
        <v>179</v>
      </c>
      <c r="F9" s="21" t="s">
        <v>193</v>
      </c>
      <c r="G9" s="21" t="s">
        <v>181</v>
      </c>
      <c r="H9" s="21" t="s">
        <v>182</v>
      </c>
      <c r="I9" s="21">
        <v>31050</v>
      </c>
      <c r="J9" s="21"/>
      <c r="K9" s="21">
        <v>31050</v>
      </c>
      <c r="L9" s="21" t="s">
        <v>194</v>
      </c>
    </row>
    <row r="10" ht="150.6" customHeight="1" spans="1:12">
      <c r="A10" s="19" t="s">
        <v>175</v>
      </c>
      <c r="B10" s="20" t="s">
        <v>195</v>
      </c>
      <c r="C10" s="24" t="s">
        <v>196</v>
      </c>
      <c r="D10" s="25" t="s">
        <v>197</v>
      </c>
      <c r="E10" s="24" t="s">
        <v>179</v>
      </c>
      <c r="F10" s="24" t="s">
        <v>198</v>
      </c>
      <c r="G10" s="21" t="s">
        <v>181</v>
      </c>
      <c r="H10" s="21" t="s">
        <v>182</v>
      </c>
      <c r="I10" s="28">
        <v>3850</v>
      </c>
      <c r="J10" s="28">
        <v>3850</v>
      </c>
      <c r="K10" s="28"/>
      <c r="L10" s="28" t="s">
        <v>191</v>
      </c>
    </row>
  </sheetData>
  <sheetProtection formatCells="0" formatColumns="0" formatRows="0"/>
  <mergeCells count="11">
    <mergeCell ref="A2:L2"/>
    <mergeCell ref="I4:K4"/>
    <mergeCell ref="A4:A5"/>
    <mergeCell ref="B4:B5"/>
    <mergeCell ref="C4:C5"/>
    <mergeCell ref="D4:D5"/>
    <mergeCell ref="E4:E5"/>
    <mergeCell ref="F4:F5"/>
    <mergeCell ref="G4:G5"/>
    <mergeCell ref="H4:H5"/>
    <mergeCell ref="L4:L5"/>
  </mergeCells>
  <pageMargins left="0.707550452450129" right="0.707550452450129" top="0.747823152016467" bottom="0.747823152016467" header="0.313849665048554" footer="0.313849665048554"/>
  <pageSetup paperSize="8"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showGridLines="0" showZeros="0" workbookViewId="0">
      <selection activeCell="A1" sqref="A1"/>
    </sheetView>
  </sheetViews>
  <sheetFormatPr defaultColWidth="8.8" defaultRowHeight="13.5" outlineLevelCol="3"/>
  <cols>
    <col min="2" max="2" width="16.6" customWidth="1"/>
    <col min="3" max="3" width="18.5" customWidth="1"/>
    <col min="4" max="4" width="23.5" customWidth="1"/>
  </cols>
  <sheetData>
    <row r="1" ht="14.25" customHeight="1" spans="1:1">
      <c r="A1" t="s">
        <v>199</v>
      </c>
    </row>
    <row r="2" ht="36.75" customHeight="1" spans="1:4">
      <c r="A2" s="1" t="s">
        <v>200</v>
      </c>
      <c r="B2" s="6"/>
      <c r="C2" s="6"/>
      <c r="D2" s="6"/>
    </row>
    <row r="3" ht="67.5" customHeight="1" spans="1:4">
      <c r="A3" s="15" t="s">
        <v>201</v>
      </c>
      <c r="B3" s="4" t="s">
        <v>202</v>
      </c>
      <c r="C3" s="4"/>
      <c r="D3" s="4"/>
    </row>
    <row r="4" ht="32.25" customHeight="1" spans="1:4">
      <c r="A4" s="15" t="s">
        <v>203</v>
      </c>
      <c r="B4" s="7" t="s">
        <v>204</v>
      </c>
      <c r="C4" s="7" t="s">
        <v>205</v>
      </c>
      <c r="D4" s="7" t="s">
        <v>206</v>
      </c>
    </row>
    <row r="5" ht="14.25" customHeight="1" spans="1:4">
      <c r="A5" s="15"/>
      <c r="B5" s="13" t="s">
        <v>207</v>
      </c>
      <c r="C5" s="4" t="s">
        <v>208</v>
      </c>
      <c r="D5" s="4"/>
    </row>
    <row r="6" ht="14.25" customHeight="1" spans="1:4">
      <c r="A6" s="15"/>
      <c r="B6" s="13"/>
      <c r="C6" s="4" t="s">
        <v>209</v>
      </c>
      <c r="D6" s="4"/>
    </row>
    <row r="7" ht="14.25" customHeight="1" spans="1:4">
      <c r="A7" s="15"/>
      <c r="B7" s="13"/>
      <c r="C7" s="4" t="s">
        <v>210</v>
      </c>
      <c r="D7" s="4"/>
    </row>
    <row r="8" ht="14.25" customHeight="1" spans="1:4">
      <c r="A8" s="15"/>
      <c r="B8" s="13" t="s">
        <v>211</v>
      </c>
      <c r="C8" s="4" t="s">
        <v>208</v>
      </c>
      <c r="D8" s="4"/>
    </row>
    <row r="9" ht="14.25" customHeight="1" spans="1:4">
      <c r="A9" s="15"/>
      <c r="B9" s="13"/>
      <c r="C9" s="4" t="s">
        <v>209</v>
      </c>
      <c r="D9" s="4"/>
    </row>
    <row r="10" ht="14.25" customHeight="1" spans="1:4">
      <c r="A10" s="15"/>
      <c r="B10" s="13"/>
      <c r="C10" s="4" t="s">
        <v>210</v>
      </c>
      <c r="D10" s="4"/>
    </row>
    <row r="11" ht="14.25" customHeight="1" spans="1:4">
      <c r="A11" s="15"/>
      <c r="B11" s="13" t="s">
        <v>212</v>
      </c>
      <c r="C11" s="4" t="s">
        <v>208</v>
      </c>
      <c r="D11" s="4"/>
    </row>
    <row r="12" ht="14.25" customHeight="1" spans="1:4">
      <c r="A12" s="15"/>
      <c r="B12" s="13"/>
      <c r="C12" s="4" t="s">
        <v>209</v>
      </c>
      <c r="D12" s="4"/>
    </row>
    <row r="13" ht="14.25" customHeight="1" spans="1:4">
      <c r="A13" s="15"/>
      <c r="B13" s="13"/>
      <c r="C13" s="4" t="s">
        <v>210</v>
      </c>
      <c r="D13" s="4"/>
    </row>
    <row r="14" ht="14.25" customHeight="1" spans="1:1">
      <c r="A14" t="s">
        <v>213</v>
      </c>
    </row>
  </sheetData>
  <sheetProtection formatCells="0" formatColumns="0" formatRows="0"/>
  <mergeCells count="4">
    <mergeCell ref="A4:A13"/>
    <mergeCell ref="B5:B7"/>
    <mergeCell ref="B8:B10"/>
    <mergeCell ref="B11:B13"/>
  </mergeCells>
  <pageMargins left="0.707550452450129" right="0.707550452450129" top="0.747823152016467" bottom="0.747823152016467" header="0.313849665048554" footer="0.313849665048554"/>
  <pageSetup paperSize="8"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
  <sheetViews>
    <sheetView showGridLines="0" showZeros="0" workbookViewId="0">
      <selection activeCell="A1" sqref="A1"/>
    </sheetView>
  </sheetViews>
  <sheetFormatPr defaultColWidth="8.8" defaultRowHeight="13.5" outlineLevelCol="3"/>
  <cols>
    <col min="1" max="1" width="14.6" customWidth="1"/>
    <col min="2" max="2" width="16.6" customWidth="1"/>
    <col min="3" max="3" width="18.5" customWidth="1"/>
    <col min="4" max="4" width="23.5" customWidth="1"/>
  </cols>
  <sheetData>
    <row r="1" ht="14.25" customHeight="1" spans="1:1">
      <c r="A1" t="s">
        <v>214</v>
      </c>
    </row>
    <row r="2" ht="36.75" customHeight="1" spans="1:4">
      <c r="A2" s="1" t="s">
        <v>215</v>
      </c>
      <c r="B2" s="6"/>
      <c r="C2" s="6"/>
      <c r="D2" s="6"/>
    </row>
    <row r="3" ht="18" customHeight="1" spans="1:4">
      <c r="A3" s="7" t="s">
        <v>216</v>
      </c>
      <c r="B3" s="8"/>
      <c r="C3" s="9"/>
      <c r="D3" s="10"/>
    </row>
    <row r="4" ht="60.75" customHeight="1" spans="1:4">
      <c r="A4" s="7" t="s">
        <v>217</v>
      </c>
      <c r="B4" s="4" t="s">
        <v>218</v>
      </c>
      <c r="C4" s="4"/>
      <c r="D4" s="4"/>
    </row>
    <row r="5" ht="31.5" customHeight="1" spans="1:4">
      <c r="A5" s="11" t="s">
        <v>203</v>
      </c>
      <c r="B5" s="7" t="s">
        <v>204</v>
      </c>
      <c r="C5" s="7" t="s">
        <v>205</v>
      </c>
      <c r="D5" s="7" t="s">
        <v>206</v>
      </c>
    </row>
    <row r="6" ht="14.25" customHeight="1" spans="1:4">
      <c r="A6" s="12"/>
      <c r="B6" s="13" t="s">
        <v>207</v>
      </c>
      <c r="C6" s="4" t="s">
        <v>208</v>
      </c>
      <c r="D6" s="4"/>
    </row>
    <row r="7" ht="14.25" customHeight="1" spans="1:4">
      <c r="A7" s="12"/>
      <c r="B7" s="13"/>
      <c r="C7" s="4" t="s">
        <v>209</v>
      </c>
      <c r="D7" s="4"/>
    </row>
    <row r="8" ht="14.25" customHeight="1" spans="1:4">
      <c r="A8" s="12"/>
      <c r="B8" s="13"/>
      <c r="C8" s="4" t="s">
        <v>210</v>
      </c>
      <c r="D8" s="4"/>
    </row>
    <row r="9" ht="14.25" customHeight="1" spans="1:4">
      <c r="A9" s="12"/>
      <c r="B9" s="13" t="s">
        <v>211</v>
      </c>
      <c r="C9" s="4" t="s">
        <v>208</v>
      </c>
      <c r="D9" s="4"/>
    </row>
    <row r="10" ht="14.25" customHeight="1" spans="1:4">
      <c r="A10" s="12"/>
      <c r="B10" s="13"/>
      <c r="C10" s="4" t="s">
        <v>209</v>
      </c>
      <c r="D10" s="4"/>
    </row>
    <row r="11" ht="14.25" customHeight="1" spans="1:4">
      <c r="A11" s="12"/>
      <c r="B11" s="13"/>
      <c r="C11" s="4" t="s">
        <v>210</v>
      </c>
      <c r="D11" s="4"/>
    </row>
    <row r="12" ht="14.25" customHeight="1" spans="1:4">
      <c r="A12" s="12"/>
      <c r="B12" s="13" t="s">
        <v>212</v>
      </c>
      <c r="C12" s="4" t="s">
        <v>208</v>
      </c>
      <c r="D12" s="4"/>
    </row>
    <row r="13" ht="14.25" customHeight="1" spans="1:4">
      <c r="A13" s="12"/>
      <c r="B13" s="13"/>
      <c r="C13" s="4" t="s">
        <v>209</v>
      </c>
      <c r="D13" s="4"/>
    </row>
    <row r="14" ht="14.25" customHeight="1" spans="1:4">
      <c r="A14" s="14"/>
      <c r="B14" s="13"/>
      <c r="C14" s="4" t="s">
        <v>210</v>
      </c>
      <c r="D14" s="4"/>
    </row>
    <row r="15" ht="14.25" customHeight="1" spans="1:1">
      <c r="A15" t="s">
        <v>213</v>
      </c>
    </row>
  </sheetData>
  <sheetProtection formatCells="0" formatColumns="0" formatRows="0"/>
  <mergeCells count="5">
    <mergeCell ref="B3:D3"/>
    <mergeCell ref="A5:A14"/>
    <mergeCell ref="B6:B8"/>
    <mergeCell ref="B9:B11"/>
    <mergeCell ref="B12:B14"/>
  </mergeCells>
  <pageMargins left="0.707550452450129" right="0.707550452450129" top="0.747823152016467" bottom="0.747823152016467" header="0.313849665048554" footer="0.313849665048554"/>
  <pageSetup paperSize="8"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9"/>
  <sheetViews>
    <sheetView showGridLines="0" showZeros="0" workbookViewId="0">
      <selection activeCell="C16" sqref="C16"/>
    </sheetView>
  </sheetViews>
  <sheetFormatPr defaultColWidth="8.8" defaultRowHeight="13.5" outlineLevelCol="2"/>
  <cols>
    <col min="1" max="1" width="17.9" customWidth="1"/>
    <col min="2" max="2" width="29.9" customWidth="1"/>
    <col min="3" max="3" width="24.3" customWidth="1"/>
  </cols>
  <sheetData>
    <row r="1" ht="14.25" customHeight="1"/>
    <row r="2" ht="14.25" customHeight="1"/>
    <row r="3" ht="30.6" customHeight="1" spans="1:3">
      <c r="A3" s="1" t="s">
        <v>219</v>
      </c>
      <c r="B3" s="1"/>
      <c r="C3" s="1"/>
    </row>
    <row r="4" ht="14.25" customHeight="1"/>
    <row r="5" ht="14.25" customHeight="1" spans="3:3">
      <c r="C5" s="2" t="s">
        <v>2</v>
      </c>
    </row>
    <row r="6" ht="26.25" customHeight="1" spans="1:3">
      <c r="A6" s="3" t="s">
        <v>66</v>
      </c>
      <c r="B6" s="3" t="s">
        <v>67</v>
      </c>
      <c r="C6" s="3" t="s">
        <v>220</v>
      </c>
    </row>
    <row r="7" ht="14.25" customHeight="1" spans="1:3">
      <c r="A7" s="3" t="s">
        <v>36</v>
      </c>
      <c r="B7" s="3" t="s">
        <v>36</v>
      </c>
      <c r="C7" s="3" t="s">
        <v>36</v>
      </c>
    </row>
    <row r="8" customFormat="1" ht="14.25" customHeight="1" spans="1:3">
      <c r="A8" s="4"/>
      <c r="B8" s="4" t="s">
        <v>37</v>
      </c>
      <c r="C8" s="5">
        <v>530.03</v>
      </c>
    </row>
    <row r="9" ht="14.25" customHeight="1" spans="1:3">
      <c r="A9" s="4">
        <v>30201</v>
      </c>
      <c r="B9" s="4" t="s">
        <v>125</v>
      </c>
      <c r="C9" s="5">
        <v>50</v>
      </c>
    </row>
    <row r="10" ht="14.25" customHeight="1" spans="1:3">
      <c r="A10" s="4">
        <v>30202</v>
      </c>
      <c r="B10" s="4" t="s">
        <v>126</v>
      </c>
      <c r="C10" s="5">
        <v>11</v>
      </c>
    </row>
    <row r="11" ht="14.25" customHeight="1" spans="1:3">
      <c r="A11" s="4">
        <v>30205</v>
      </c>
      <c r="B11" s="4" t="s">
        <v>128</v>
      </c>
      <c r="C11" s="5">
        <v>1</v>
      </c>
    </row>
    <row r="12" ht="14.25" customHeight="1" spans="1:3">
      <c r="A12" s="4">
        <v>30206</v>
      </c>
      <c r="B12" s="4" t="s">
        <v>129</v>
      </c>
      <c r="C12" s="5">
        <v>42</v>
      </c>
    </row>
    <row r="13" ht="14.25" customHeight="1" spans="1:3">
      <c r="A13" s="4">
        <v>30207</v>
      </c>
      <c r="B13" s="4" t="s">
        <v>130</v>
      </c>
      <c r="C13" s="5">
        <v>17</v>
      </c>
    </row>
    <row r="14" ht="14.25" customHeight="1" spans="1:3">
      <c r="A14" s="4">
        <v>30209</v>
      </c>
      <c r="B14" s="4" t="s">
        <v>131</v>
      </c>
      <c r="C14" s="5">
        <v>68.2</v>
      </c>
    </row>
    <row r="15" ht="14.25" customHeight="1" spans="1:3">
      <c r="A15" s="4">
        <v>30211</v>
      </c>
      <c r="B15" s="4" t="s">
        <v>132</v>
      </c>
      <c r="C15" s="5">
        <v>31.72</v>
      </c>
    </row>
    <row r="16" ht="14.25" customHeight="1" spans="1:3">
      <c r="A16" s="4">
        <v>30213</v>
      </c>
      <c r="B16" s="4" t="s">
        <v>133</v>
      </c>
      <c r="C16" s="5">
        <v>34.69</v>
      </c>
    </row>
    <row r="17" ht="14.25" customHeight="1" spans="1:3">
      <c r="A17" s="4">
        <v>30231</v>
      </c>
      <c r="B17" s="4" t="s">
        <v>142</v>
      </c>
      <c r="C17" s="5">
        <v>72</v>
      </c>
    </row>
    <row r="18" ht="14.25" customHeight="1" spans="1:3">
      <c r="A18" s="4">
        <v>30239</v>
      </c>
      <c r="B18" s="4" t="s">
        <v>143</v>
      </c>
      <c r="C18" s="5">
        <v>92.93</v>
      </c>
    </row>
    <row r="19" ht="14.25" customHeight="1" spans="1:3">
      <c r="A19" s="4">
        <v>30299</v>
      </c>
      <c r="B19" s="4" t="s">
        <v>144</v>
      </c>
      <c r="C19" s="5">
        <v>109.49</v>
      </c>
    </row>
  </sheetData>
  <sheetProtection formatCells="0" formatColumns="0" formatRows="0"/>
  <pageMargins left="0.707550452450129" right="0.707550452450129" top="0.747823152016467" bottom="0.747823152016467" header="0.313849665048554" footer="0.313849665048554"/>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
  <sheetViews>
    <sheetView showGridLines="0" showZeros="0" topLeftCell="A7" workbookViewId="0">
      <selection activeCell="E13" sqref="E13"/>
    </sheetView>
  </sheetViews>
  <sheetFormatPr defaultColWidth="8.8" defaultRowHeight="13.5"/>
  <cols>
    <col min="1" max="1" width="10.9" customWidth="1"/>
    <col min="2" max="2" width="20.7" customWidth="1"/>
    <col min="3" max="3" width="10.7" customWidth="1"/>
    <col min="4" max="4" width="10.2" customWidth="1"/>
    <col min="5" max="5" width="11" customWidth="1"/>
    <col min="6" max="6" width="7.4" customWidth="1"/>
    <col min="7" max="7" width="6.5" customWidth="1"/>
    <col min="8" max="8" width="9.6" customWidth="1"/>
    <col min="9" max="9" width="10.8" customWidth="1"/>
    <col min="10" max="10" width="5.8" customWidth="1"/>
    <col min="12" max="12" width="9.5" customWidth="1"/>
    <col min="13" max="13" width="11.8" customWidth="1"/>
    <col min="14" max="16384" width="9" customWidth="1"/>
  </cols>
  <sheetData>
    <row r="1" ht="14.25" customHeight="1" spans="1:13">
      <c r="A1" s="91" t="s">
        <v>20</v>
      </c>
      <c r="B1" s="91"/>
      <c r="C1" s="92"/>
      <c r="D1" s="93"/>
      <c r="E1" s="94"/>
      <c r="F1" s="95"/>
      <c r="G1" s="96"/>
      <c r="H1" s="96"/>
      <c r="I1" s="96"/>
      <c r="J1" s="96"/>
      <c r="K1" s="96"/>
      <c r="L1" s="96"/>
      <c r="M1" s="96"/>
    </row>
    <row r="2" ht="33" customHeight="1" spans="1:13">
      <c r="A2" s="97" t="s">
        <v>21</v>
      </c>
      <c r="B2" s="98"/>
      <c r="C2" s="98"/>
      <c r="D2" s="6"/>
      <c r="E2" s="99"/>
      <c r="F2" s="99"/>
      <c r="G2" s="98"/>
      <c r="H2" s="98"/>
      <c r="I2" s="98"/>
      <c r="J2" s="98"/>
      <c r="K2" s="98"/>
      <c r="L2" s="98"/>
      <c r="M2" s="98"/>
    </row>
    <row r="3" ht="22.5" customHeight="1" spans="1:13">
      <c r="A3" s="100"/>
      <c r="B3" s="100"/>
      <c r="C3" s="101"/>
      <c r="D3" s="99"/>
      <c r="E3" s="102"/>
      <c r="F3" s="103"/>
      <c r="G3" s="104"/>
      <c r="H3" s="104"/>
      <c r="I3" s="104"/>
      <c r="J3" s="104"/>
      <c r="K3" s="104"/>
      <c r="L3" s="104"/>
      <c r="M3" s="114" t="s">
        <v>2</v>
      </c>
    </row>
    <row r="4" ht="20.25" customHeight="1" spans="1:13">
      <c r="A4" s="105" t="s">
        <v>22</v>
      </c>
      <c r="B4" s="105" t="s">
        <v>23</v>
      </c>
      <c r="C4" s="105" t="s">
        <v>24</v>
      </c>
      <c r="D4" s="106" t="s">
        <v>25</v>
      </c>
      <c r="E4" s="107"/>
      <c r="F4" s="108"/>
      <c r="G4" s="109"/>
      <c r="H4" s="106" t="s">
        <v>26</v>
      </c>
      <c r="I4" s="106"/>
      <c r="J4" s="106"/>
      <c r="K4" s="105" t="s">
        <v>27</v>
      </c>
      <c r="L4" s="115" t="s">
        <v>28</v>
      </c>
      <c r="M4" s="105" t="s">
        <v>29</v>
      </c>
    </row>
    <row r="5" ht="103.5" customHeight="1" spans="1:13">
      <c r="A5" s="105"/>
      <c r="B5" s="105"/>
      <c r="C5" s="105"/>
      <c r="D5" s="105" t="s">
        <v>30</v>
      </c>
      <c r="E5" s="110" t="s">
        <v>31</v>
      </c>
      <c r="F5" s="110" t="s">
        <v>32</v>
      </c>
      <c r="G5" s="110" t="s">
        <v>33</v>
      </c>
      <c r="H5" s="105" t="s">
        <v>30</v>
      </c>
      <c r="I5" s="105" t="s">
        <v>34</v>
      </c>
      <c r="J5" s="110" t="s">
        <v>35</v>
      </c>
      <c r="K5" s="105"/>
      <c r="L5" s="116"/>
      <c r="M5" s="105"/>
    </row>
    <row r="6" ht="15.6" customHeight="1" spans="1:13">
      <c r="A6" s="111" t="s">
        <v>36</v>
      </c>
      <c r="B6" s="111" t="s">
        <v>36</v>
      </c>
      <c r="C6" s="111">
        <v>1</v>
      </c>
      <c r="D6" s="111">
        <f t="shared" ref="D6:M6" si="0">C6+1</f>
        <v>2</v>
      </c>
      <c r="E6" s="111">
        <f t="shared" si="0"/>
        <v>3</v>
      </c>
      <c r="F6" s="111">
        <f t="shared" si="0"/>
        <v>4</v>
      </c>
      <c r="G6" s="111">
        <f t="shared" si="0"/>
        <v>5</v>
      </c>
      <c r="H6" s="111">
        <f t="shared" si="0"/>
        <v>6</v>
      </c>
      <c r="I6" s="111">
        <f t="shared" si="0"/>
        <v>7</v>
      </c>
      <c r="J6" s="111">
        <f t="shared" si="0"/>
        <v>8</v>
      </c>
      <c r="K6" s="111">
        <f t="shared" si="0"/>
        <v>9</v>
      </c>
      <c r="L6" s="111">
        <f t="shared" si="0"/>
        <v>10</v>
      </c>
      <c r="M6" s="111">
        <f t="shared" si="0"/>
        <v>11</v>
      </c>
    </row>
    <row r="7" s="73" customFormat="1" ht="20.25" customHeight="1" spans="1:13">
      <c r="A7" s="112"/>
      <c r="B7" s="112" t="s">
        <v>37</v>
      </c>
      <c r="C7" s="113">
        <v>48146.34</v>
      </c>
      <c r="D7" s="113">
        <v>15406.22</v>
      </c>
      <c r="E7" s="113">
        <v>15406.22</v>
      </c>
      <c r="F7" s="113">
        <v>0</v>
      </c>
      <c r="G7" s="113">
        <v>0</v>
      </c>
      <c r="H7" s="113">
        <v>31050</v>
      </c>
      <c r="I7" s="113">
        <v>31050</v>
      </c>
      <c r="J7" s="113">
        <v>0</v>
      </c>
      <c r="K7" s="113">
        <v>300</v>
      </c>
      <c r="L7" s="113">
        <v>1281.5</v>
      </c>
      <c r="M7" s="113">
        <v>108.62</v>
      </c>
    </row>
    <row r="8" ht="28.2" customHeight="1" spans="1:13">
      <c r="A8" s="112" t="s">
        <v>38</v>
      </c>
      <c r="B8" s="112" t="s">
        <v>39</v>
      </c>
      <c r="C8" s="113">
        <v>41238.19</v>
      </c>
      <c r="D8" s="113">
        <v>9258.19</v>
      </c>
      <c r="E8" s="113">
        <v>9258.19</v>
      </c>
      <c r="F8" s="113">
        <v>0</v>
      </c>
      <c r="G8" s="113">
        <v>0</v>
      </c>
      <c r="H8" s="113">
        <v>31050</v>
      </c>
      <c r="I8" s="113">
        <v>31050</v>
      </c>
      <c r="J8" s="113">
        <v>0</v>
      </c>
      <c r="K8" s="113">
        <v>0</v>
      </c>
      <c r="L8" s="113">
        <v>930</v>
      </c>
      <c r="M8" s="113">
        <v>0</v>
      </c>
    </row>
    <row r="9" ht="28.2" customHeight="1" spans="1:13">
      <c r="A9" s="112" t="s">
        <v>40</v>
      </c>
      <c r="B9" s="112" t="s">
        <v>41</v>
      </c>
      <c r="C9" s="113">
        <v>3046.52</v>
      </c>
      <c r="D9" s="113">
        <v>3046.52</v>
      </c>
      <c r="E9" s="113">
        <v>3046.52</v>
      </c>
      <c r="F9" s="113">
        <v>0</v>
      </c>
      <c r="G9" s="113">
        <v>0</v>
      </c>
      <c r="H9" s="113">
        <v>0</v>
      </c>
      <c r="I9" s="113">
        <v>0</v>
      </c>
      <c r="J9" s="113">
        <v>0</v>
      </c>
      <c r="K9" s="113">
        <v>0</v>
      </c>
      <c r="L9" s="113">
        <v>0</v>
      </c>
      <c r="M9" s="113">
        <v>0</v>
      </c>
    </row>
    <row r="10" ht="28.2" customHeight="1" spans="1:13">
      <c r="A10" s="112" t="s">
        <v>42</v>
      </c>
      <c r="B10" s="112" t="s">
        <v>43</v>
      </c>
      <c r="C10" s="113">
        <v>279.45</v>
      </c>
      <c r="D10" s="113">
        <v>279.45</v>
      </c>
      <c r="E10" s="113">
        <v>279.45</v>
      </c>
      <c r="F10" s="113">
        <v>0</v>
      </c>
      <c r="G10" s="113">
        <v>0</v>
      </c>
      <c r="H10" s="113">
        <v>0</v>
      </c>
      <c r="I10" s="113">
        <v>0</v>
      </c>
      <c r="J10" s="113">
        <v>0</v>
      </c>
      <c r="K10" s="113">
        <v>0</v>
      </c>
      <c r="L10" s="113">
        <v>0</v>
      </c>
      <c r="M10" s="113">
        <v>0</v>
      </c>
    </row>
    <row r="11" ht="28.2" customHeight="1" spans="1:13">
      <c r="A11" s="112" t="s">
        <v>44</v>
      </c>
      <c r="B11" s="112" t="s">
        <v>45</v>
      </c>
      <c r="C11" s="113">
        <v>158.9</v>
      </c>
      <c r="D11" s="113">
        <v>158.9</v>
      </c>
      <c r="E11" s="113">
        <v>158.9</v>
      </c>
      <c r="F11" s="113">
        <v>0</v>
      </c>
      <c r="G11" s="113">
        <v>0</v>
      </c>
      <c r="H11" s="113">
        <v>0</v>
      </c>
      <c r="I11" s="113">
        <v>0</v>
      </c>
      <c r="J11" s="113">
        <v>0</v>
      </c>
      <c r="K11" s="113">
        <v>0</v>
      </c>
      <c r="L11" s="113">
        <v>0</v>
      </c>
      <c r="M11" s="113">
        <v>0</v>
      </c>
    </row>
    <row r="12" ht="28.2" customHeight="1" spans="1:13">
      <c r="A12" s="112" t="s">
        <v>46</v>
      </c>
      <c r="B12" s="112" t="s">
        <v>47</v>
      </c>
      <c r="C12" s="113">
        <v>218.22</v>
      </c>
      <c r="D12" s="113">
        <v>218.22</v>
      </c>
      <c r="E12" s="113">
        <v>218.22</v>
      </c>
      <c r="F12" s="113">
        <v>0</v>
      </c>
      <c r="G12" s="113">
        <v>0</v>
      </c>
      <c r="H12" s="113">
        <v>0</v>
      </c>
      <c r="I12" s="113">
        <v>0</v>
      </c>
      <c r="J12" s="113">
        <v>0</v>
      </c>
      <c r="K12" s="113">
        <v>0</v>
      </c>
      <c r="L12" s="113">
        <v>0</v>
      </c>
      <c r="M12" s="113">
        <v>0</v>
      </c>
    </row>
    <row r="13" ht="28.2" customHeight="1" spans="1:13">
      <c r="A13" s="112" t="s">
        <v>48</v>
      </c>
      <c r="B13" s="112" t="s">
        <v>49</v>
      </c>
      <c r="C13" s="113">
        <v>308.97</v>
      </c>
      <c r="D13" s="113">
        <v>308.97</v>
      </c>
      <c r="E13" s="113">
        <v>308.97</v>
      </c>
      <c r="F13" s="113">
        <v>0</v>
      </c>
      <c r="G13" s="113">
        <v>0</v>
      </c>
      <c r="H13" s="113">
        <v>0</v>
      </c>
      <c r="I13" s="113">
        <v>0</v>
      </c>
      <c r="J13" s="113">
        <v>0</v>
      </c>
      <c r="K13" s="113">
        <v>0</v>
      </c>
      <c r="L13" s="113">
        <v>0</v>
      </c>
      <c r="M13" s="113">
        <v>0</v>
      </c>
    </row>
    <row r="14" ht="28.2" customHeight="1" spans="1:13">
      <c r="A14" s="112" t="s">
        <v>50</v>
      </c>
      <c r="B14" s="112" t="s">
        <v>51</v>
      </c>
      <c r="C14" s="113">
        <v>244.33</v>
      </c>
      <c r="D14" s="113">
        <v>241.33</v>
      </c>
      <c r="E14" s="113">
        <v>241.33</v>
      </c>
      <c r="F14" s="113">
        <v>0</v>
      </c>
      <c r="G14" s="113">
        <v>0</v>
      </c>
      <c r="H14" s="113">
        <v>0</v>
      </c>
      <c r="I14" s="113">
        <v>0</v>
      </c>
      <c r="J14" s="113">
        <v>0</v>
      </c>
      <c r="K14" s="113">
        <v>0</v>
      </c>
      <c r="L14" s="113">
        <v>3</v>
      </c>
      <c r="M14" s="113">
        <v>0</v>
      </c>
    </row>
    <row r="15" ht="28.2" customHeight="1" spans="1:13">
      <c r="A15" s="112" t="s">
        <v>52</v>
      </c>
      <c r="B15" s="112" t="s">
        <v>53</v>
      </c>
      <c r="C15" s="113">
        <v>454.65</v>
      </c>
      <c r="D15" s="113">
        <v>254.84</v>
      </c>
      <c r="E15" s="113">
        <v>254.84</v>
      </c>
      <c r="F15" s="113">
        <v>0</v>
      </c>
      <c r="G15" s="113">
        <v>0</v>
      </c>
      <c r="H15" s="113">
        <v>0</v>
      </c>
      <c r="I15" s="113">
        <v>0</v>
      </c>
      <c r="J15" s="113">
        <v>0</v>
      </c>
      <c r="K15" s="113">
        <v>0</v>
      </c>
      <c r="L15" s="113">
        <v>199.81</v>
      </c>
      <c r="M15" s="113">
        <v>0</v>
      </c>
    </row>
    <row r="16" ht="28.2" customHeight="1" spans="1:13">
      <c r="A16" s="112" t="s">
        <v>54</v>
      </c>
      <c r="B16" s="112" t="s">
        <v>55</v>
      </c>
      <c r="C16" s="113">
        <v>1731.39</v>
      </c>
      <c r="D16" s="113">
        <v>1174.08</v>
      </c>
      <c r="E16" s="113">
        <v>1174.08</v>
      </c>
      <c r="F16" s="113">
        <v>0</v>
      </c>
      <c r="G16" s="113">
        <v>0</v>
      </c>
      <c r="H16" s="113">
        <v>0</v>
      </c>
      <c r="I16" s="113">
        <v>0</v>
      </c>
      <c r="J16" s="113">
        <v>0</v>
      </c>
      <c r="K16" s="113">
        <v>300</v>
      </c>
      <c r="L16" s="113">
        <v>148.69</v>
      </c>
      <c r="M16" s="113">
        <v>108.62</v>
      </c>
    </row>
    <row r="17" ht="28.2" customHeight="1" spans="1:13">
      <c r="A17" s="112" t="s">
        <v>56</v>
      </c>
      <c r="B17" s="112" t="s">
        <v>57</v>
      </c>
      <c r="C17" s="113">
        <v>67.25</v>
      </c>
      <c r="D17" s="113">
        <v>67.25</v>
      </c>
      <c r="E17" s="113">
        <v>67.25</v>
      </c>
      <c r="F17" s="113">
        <v>0</v>
      </c>
      <c r="G17" s="113">
        <v>0</v>
      </c>
      <c r="H17" s="113">
        <v>0</v>
      </c>
      <c r="I17" s="113">
        <v>0</v>
      </c>
      <c r="J17" s="113">
        <v>0</v>
      </c>
      <c r="K17" s="113">
        <v>0</v>
      </c>
      <c r="L17" s="113">
        <v>0</v>
      </c>
      <c r="M17" s="113">
        <v>0</v>
      </c>
    </row>
    <row r="18" ht="28.2" customHeight="1" spans="1:13">
      <c r="A18" s="112" t="s">
        <v>58</v>
      </c>
      <c r="B18" s="112" t="s">
        <v>59</v>
      </c>
      <c r="C18" s="113">
        <v>169.52</v>
      </c>
      <c r="D18" s="113">
        <v>169.52</v>
      </c>
      <c r="E18" s="113">
        <v>169.52</v>
      </c>
      <c r="F18" s="113">
        <v>0</v>
      </c>
      <c r="G18" s="113">
        <v>0</v>
      </c>
      <c r="H18" s="113">
        <v>0</v>
      </c>
      <c r="I18" s="113">
        <v>0</v>
      </c>
      <c r="J18" s="113">
        <v>0</v>
      </c>
      <c r="K18" s="113">
        <v>0</v>
      </c>
      <c r="L18" s="113">
        <v>0</v>
      </c>
      <c r="M18" s="113">
        <v>0</v>
      </c>
    </row>
    <row r="19" ht="28.2" customHeight="1" spans="1:13">
      <c r="A19" s="112" t="s">
        <v>60</v>
      </c>
      <c r="B19" s="112" t="s">
        <v>61</v>
      </c>
      <c r="C19" s="113">
        <v>63.86</v>
      </c>
      <c r="D19" s="113">
        <v>63.86</v>
      </c>
      <c r="E19" s="113">
        <v>63.86</v>
      </c>
      <c r="F19" s="113">
        <v>0</v>
      </c>
      <c r="G19" s="113">
        <v>0</v>
      </c>
      <c r="H19" s="113">
        <v>0</v>
      </c>
      <c r="I19" s="113">
        <v>0</v>
      </c>
      <c r="J19" s="113">
        <v>0</v>
      </c>
      <c r="K19" s="113">
        <v>0</v>
      </c>
      <c r="L19" s="113">
        <v>0</v>
      </c>
      <c r="M19" s="113">
        <v>0</v>
      </c>
    </row>
    <row r="20" ht="28.2" customHeight="1" spans="1:13">
      <c r="A20" s="112" t="s">
        <v>62</v>
      </c>
      <c r="B20" s="112" t="s">
        <v>63</v>
      </c>
      <c r="C20" s="113">
        <v>165.09</v>
      </c>
      <c r="D20" s="113">
        <v>165.09</v>
      </c>
      <c r="E20" s="113">
        <v>165.09</v>
      </c>
      <c r="F20" s="113">
        <v>0</v>
      </c>
      <c r="G20" s="113">
        <v>0</v>
      </c>
      <c r="H20" s="113">
        <v>0</v>
      </c>
      <c r="I20" s="113">
        <v>0</v>
      </c>
      <c r="J20" s="113">
        <v>0</v>
      </c>
      <c r="K20" s="113">
        <v>0</v>
      </c>
      <c r="L20" s="113">
        <v>0</v>
      </c>
      <c r="M20" s="113">
        <v>0</v>
      </c>
    </row>
  </sheetData>
  <sheetProtection formatCells="0" formatColumns="0" formatRows="0"/>
  <mergeCells count="6">
    <mergeCell ref="A4:A5"/>
    <mergeCell ref="B4:B5"/>
    <mergeCell ref="C4:C5"/>
    <mergeCell ref="K4:K5"/>
    <mergeCell ref="L4:L5"/>
    <mergeCell ref="M4:M5"/>
  </mergeCells>
  <pageMargins left="0.747823152016467" right="0.747823152016467" top="0.983904759714923" bottom="0.983904759714923" header="0.511741544318011" footer="0.511741544318011"/>
  <pageSetup paperSize="8"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89"/>
  <sheetViews>
    <sheetView showGridLines="0" showZeros="0" tabSelected="1" zoomScale="89" zoomScaleNormal="89" topLeftCell="A22" workbookViewId="0">
      <selection activeCell="V30" sqref="V30"/>
    </sheetView>
  </sheetViews>
  <sheetFormatPr defaultColWidth="8.8" defaultRowHeight="13.5"/>
  <cols>
    <col min="1" max="2" width="10.8" customWidth="1"/>
    <col min="4" max="4" width="12.5" customWidth="1"/>
    <col min="5" max="5" width="10.8" customWidth="1"/>
    <col min="6" max="6" width="9.8" customWidth="1"/>
    <col min="7" max="7" width="9.6" customWidth="1"/>
    <col min="8" max="8" width="9.8" customWidth="1"/>
    <col min="9" max="12" width="10.8" customWidth="1"/>
    <col min="13" max="13" width="6.6" customWidth="1"/>
    <col min="14" max="14" width="5.8" customWidth="1"/>
    <col min="15" max="15" width="10" customWidth="1"/>
    <col min="16" max="16" width="9.5" customWidth="1"/>
    <col min="17" max="17" width="7.2" customWidth="1"/>
    <col min="19" max="19" width="9.2" customWidth="1"/>
    <col min="20" max="20" width="8.2" customWidth="1"/>
    <col min="21" max="16384" width="9" customWidth="1"/>
  </cols>
  <sheetData>
    <row r="1" ht="14.25" customHeight="1" spans="1:20">
      <c r="A1" s="74" t="s">
        <v>64</v>
      </c>
      <c r="B1" s="75"/>
      <c r="C1" s="75"/>
      <c r="D1" s="75"/>
      <c r="E1" s="75"/>
      <c r="F1" s="75"/>
      <c r="G1" s="75"/>
      <c r="H1" s="75"/>
      <c r="I1" s="75"/>
      <c r="J1" s="75"/>
      <c r="K1" s="75"/>
      <c r="L1" s="75"/>
      <c r="M1" s="75"/>
      <c r="N1" s="75"/>
      <c r="O1" s="75"/>
      <c r="P1" s="75"/>
      <c r="Q1" s="75"/>
      <c r="R1" s="75"/>
      <c r="S1" s="75"/>
      <c r="T1" s="75"/>
    </row>
    <row r="2" ht="37.8" customHeight="1" spans="1:20">
      <c r="A2" s="76" t="s">
        <v>65</v>
      </c>
      <c r="B2" s="76"/>
      <c r="C2" s="76"/>
      <c r="D2" s="76"/>
      <c r="E2" s="76"/>
      <c r="F2" s="76"/>
      <c r="G2" s="76"/>
      <c r="H2" s="76"/>
      <c r="I2" s="76"/>
      <c r="J2" s="76"/>
      <c r="K2" s="76"/>
      <c r="L2" s="76"/>
      <c r="M2" s="76"/>
      <c r="N2" s="76"/>
      <c r="O2" s="76"/>
      <c r="P2" s="76"/>
      <c r="Q2" s="76"/>
      <c r="R2" s="76"/>
      <c r="S2" s="76"/>
      <c r="T2" s="76"/>
    </row>
    <row r="3" ht="15.6" customHeight="1" spans="1:20">
      <c r="A3" s="75"/>
      <c r="B3" s="75"/>
      <c r="C3" s="77"/>
      <c r="D3" s="77"/>
      <c r="E3" s="77"/>
      <c r="F3" s="77"/>
      <c r="G3" s="77"/>
      <c r="H3" s="77"/>
      <c r="I3" s="77"/>
      <c r="J3" s="77"/>
      <c r="K3" s="77"/>
      <c r="L3" s="77"/>
      <c r="M3" s="77"/>
      <c r="N3" s="77"/>
      <c r="O3" s="77"/>
      <c r="P3" s="77"/>
      <c r="Q3" s="77"/>
      <c r="R3" s="77"/>
      <c r="S3" s="77"/>
      <c r="T3" s="88" t="s">
        <v>2</v>
      </c>
    </row>
    <row r="4" ht="19.5" customHeight="1" spans="1:20">
      <c r="A4" s="78" t="s">
        <v>22</v>
      </c>
      <c r="B4" s="78" t="s">
        <v>23</v>
      </c>
      <c r="C4" s="52" t="s">
        <v>66</v>
      </c>
      <c r="D4" s="52" t="s">
        <v>67</v>
      </c>
      <c r="E4" s="52" t="s">
        <v>24</v>
      </c>
      <c r="F4" s="52" t="s">
        <v>68</v>
      </c>
      <c r="G4" s="52" t="s">
        <v>69</v>
      </c>
      <c r="H4" s="52" t="s">
        <v>70</v>
      </c>
      <c r="I4" s="52" t="s">
        <v>71</v>
      </c>
      <c r="J4" s="59" t="s">
        <v>72</v>
      </c>
      <c r="K4" s="59"/>
      <c r="L4" s="59"/>
      <c r="M4" s="59"/>
      <c r="N4" s="59"/>
      <c r="O4" s="59"/>
      <c r="P4" s="59"/>
      <c r="Q4" s="59"/>
      <c r="R4" s="59"/>
      <c r="S4" s="59"/>
      <c r="T4" s="59"/>
    </row>
    <row r="5" ht="18" customHeight="1" spans="1:20">
      <c r="A5" s="79"/>
      <c r="B5" s="79"/>
      <c r="C5" s="80"/>
      <c r="D5" s="80"/>
      <c r="E5" s="80"/>
      <c r="F5" s="80"/>
      <c r="G5" s="80"/>
      <c r="H5" s="80"/>
      <c r="I5" s="80"/>
      <c r="J5" s="52" t="s">
        <v>24</v>
      </c>
      <c r="K5" s="59" t="s">
        <v>25</v>
      </c>
      <c r="L5" s="59"/>
      <c r="M5" s="59"/>
      <c r="N5" s="59"/>
      <c r="O5" s="59" t="s">
        <v>73</v>
      </c>
      <c r="P5" s="59"/>
      <c r="Q5" s="59"/>
      <c r="R5" s="52" t="s">
        <v>27</v>
      </c>
      <c r="S5" s="89" t="s">
        <v>28</v>
      </c>
      <c r="T5" s="52" t="s">
        <v>74</v>
      </c>
    </row>
    <row r="6" ht="123" customHeight="1" spans="1:20">
      <c r="A6" s="81"/>
      <c r="B6" s="81"/>
      <c r="C6" s="54"/>
      <c r="D6" s="54"/>
      <c r="E6" s="54"/>
      <c r="F6" s="54"/>
      <c r="G6" s="54"/>
      <c r="H6" s="54"/>
      <c r="I6" s="54"/>
      <c r="J6" s="54"/>
      <c r="K6" s="60" t="s">
        <v>75</v>
      </c>
      <c r="L6" s="60" t="s">
        <v>31</v>
      </c>
      <c r="M6" s="60" t="s">
        <v>32</v>
      </c>
      <c r="N6" s="60" t="s">
        <v>33</v>
      </c>
      <c r="O6" s="60" t="s">
        <v>76</v>
      </c>
      <c r="P6" s="60" t="s">
        <v>34</v>
      </c>
      <c r="Q6" s="60" t="s">
        <v>77</v>
      </c>
      <c r="R6" s="54"/>
      <c r="S6" s="90"/>
      <c r="T6" s="54"/>
    </row>
    <row r="7" ht="18" customHeight="1" spans="1:20">
      <c r="A7" s="13" t="s">
        <v>36</v>
      </c>
      <c r="B7" s="13" t="s">
        <v>36</v>
      </c>
      <c r="C7" s="25" t="s">
        <v>36</v>
      </c>
      <c r="D7" s="25" t="s">
        <v>36</v>
      </c>
      <c r="E7" s="25">
        <v>1</v>
      </c>
      <c r="F7" s="25">
        <v>2</v>
      </c>
      <c r="G7" s="25">
        <v>3</v>
      </c>
      <c r="H7" s="25">
        <v>4</v>
      </c>
      <c r="I7" s="25">
        <v>5</v>
      </c>
      <c r="J7" s="25">
        <v>6</v>
      </c>
      <c r="K7" s="25">
        <v>7</v>
      </c>
      <c r="L7" s="25">
        <v>8</v>
      </c>
      <c r="M7" s="25">
        <v>9</v>
      </c>
      <c r="N7" s="25">
        <v>10</v>
      </c>
      <c r="O7" s="25">
        <v>11</v>
      </c>
      <c r="P7" s="25">
        <v>12</v>
      </c>
      <c r="Q7" s="25">
        <v>13</v>
      </c>
      <c r="R7" s="25">
        <v>14</v>
      </c>
      <c r="S7" s="25">
        <v>15</v>
      </c>
      <c r="T7" s="25">
        <v>16</v>
      </c>
    </row>
    <row r="8" s="73" customFormat="1" ht="43.8" customHeight="1" spans="1:20">
      <c r="A8" s="82"/>
      <c r="B8" s="82" t="s">
        <v>37</v>
      </c>
      <c r="C8" s="83"/>
      <c r="D8" s="83"/>
      <c r="E8" s="84">
        <v>48146.34</v>
      </c>
      <c r="F8" s="84">
        <v>4019.41</v>
      </c>
      <c r="G8" s="84">
        <v>214.46</v>
      </c>
      <c r="H8" s="84">
        <v>1343.72</v>
      </c>
      <c r="I8" s="84">
        <v>42568.75</v>
      </c>
      <c r="J8" s="84">
        <v>48146.34</v>
      </c>
      <c r="K8" s="84">
        <v>15406.22</v>
      </c>
      <c r="L8" s="84">
        <v>15406.22</v>
      </c>
      <c r="M8" s="84">
        <v>0</v>
      </c>
      <c r="N8" s="84">
        <v>0</v>
      </c>
      <c r="O8" s="84">
        <v>31050</v>
      </c>
      <c r="P8" s="84">
        <v>31050</v>
      </c>
      <c r="Q8" s="84">
        <v>0</v>
      </c>
      <c r="R8" s="84">
        <v>300</v>
      </c>
      <c r="S8" s="84">
        <v>1281.5</v>
      </c>
      <c r="T8" s="84">
        <v>108.62</v>
      </c>
    </row>
    <row r="9" ht="56.4" customHeight="1" spans="1:20">
      <c r="A9" s="85">
        <v>324615</v>
      </c>
      <c r="B9" s="86" t="s">
        <v>55</v>
      </c>
      <c r="C9" s="83">
        <v>2050302</v>
      </c>
      <c r="D9" s="83" t="s">
        <v>78</v>
      </c>
      <c r="E9" s="84">
        <v>1525.75</v>
      </c>
      <c r="F9" s="84">
        <v>597.84</v>
      </c>
      <c r="G9" s="87">
        <v>0.99</v>
      </c>
      <c r="H9" s="84">
        <v>626.92</v>
      </c>
      <c r="I9" s="84">
        <v>300</v>
      </c>
      <c r="J9" s="84">
        <v>1525.75</v>
      </c>
      <c r="K9" s="84">
        <v>968.44</v>
      </c>
      <c r="L9" s="84">
        <v>968.44</v>
      </c>
      <c r="M9" s="84">
        <v>0</v>
      </c>
      <c r="N9" s="84">
        <v>0</v>
      </c>
      <c r="O9" s="84">
        <v>0</v>
      </c>
      <c r="P9" s="84">
        <v>0</v>
      </c>
      <c r="Q9" s="84">
        <v>0</v>
      </c>
      <c r="R9" s="84">
        <v>300</v>
      </c>
      <c r="S9" s="84">
        <v>148.69</v>
      </c>
      <c r="T9" s="84">
        <v>108.62</v>
      </c>
    </row>
    <row r="10" ht="56.4" customHeight="1" spans="1:20">
      <c r="A10" s="85">
        <v>324301302</v>
      </c>
      <c r="B10" s="86" t="s">
        <v>41</v>
      </c>
      <c r="C10" s="83">
        <v>2080201</v>
      </c>
      <c r="D10" s="83" t="s">
        <v>79</v>
      </c>
      <c r="E10" s="84">
        <v>2156.98</v>
      </c>
      <c r="F10" s="84">
        <v>1608.2</v>
      </c>
      <c r="G10" s="87">
        <v>7.05</v>
      </c>
      <c r="H10" s="84">
        <v>541.73</v>
      </c>
      <c r="I10" s="84">
        <v>0</v>
      </c>
      <c r="J10" s="84">
        <v>2156.98</v>
      </c>
      <c r="K10" s="84">
        <v>2156.98</v>
      </c>
      <c r="L10" s="84">
        <v>2156.98</v>
      </c>
      <c r="M10" s="84">
        <v>0</v>
      </c>
      <c r="N10" s="84">
        <v>0</v>
      </c>
      <c r="O10" s="84">
        <v>0</v>
      </c>
      <c r="P10" s="84">
        <v>0</v>
      </c>
      <c r="Q10" s="84">
        <v>0</v>
      </c>
      <c r="R10" s="84">
        <v>0</v>
      </c>
      <c r="S10" s="84">
        <v>0</v>
      </c>
      <c r="T10" s="84">
        <v>0</v>
      </c>
    </row>
    <row r="11" ht="56.4" customHeight="1" spans="1:20">
      <c r="A11" s="85">
        <v>324301301</v>
      </c>
      <c r="B11" s="86" t="s">
        <v>39</v>
      </c>
      <c r="C11" s="83">
        <v>2080208</v>
      </c>
      <c r="D11" s="83" t="s">
        <v>80</v>
      </c>
      <c r="E11" s="84">
        <v>1000</v>
      </c>
      <c r="F11" s="84">
        <v>0</v>
      </c>
      <c r="G11" s="84">
        <v>0</v>
      </c>
      <c r="H11" s="84">
        <v>0</v>
      </c>
      <c r="I11" s="84">
        <v>1000</v>
      </c>
      <c r="J11" s="84">
        <v>1000</v>
      </c>
      <c r="K11" s="84">
        <v>1000</v>
      </c>
      <c r="L11" s="84">
        <v>1000</v>
      </c>
      <c r="M11" s="84">
        <v>0</v>
      </c>
      <c r="N11" s="84">
        <v>0</v>
      </c>
      <c r="O11" s="84">
        <v>0</v>
      </c>
      <c r="P11" s="84">
        <v>0</v>
      </c>
      <c r="Q11" s="84">
        <v>0</v>
      </c>
      <c r="R11" s="84">
        <v>0</v>
      </c>
      <c r="S11" s="84">
        <v>0</v>
      </c>
      <c r="T11" s="84">
        <v>0</v>
      </c>
    </row>
    <row r="12" ht="56.4" customHeight="1" spans="1:20">
      <c r="A12" s="85">
        <v>324301301</v>
      </c>
      <c r="B12" s="86" t="s">
        <v>39</v>
      </c>
      <c r="C12" s="83">
        <v>2080299</v>
      </c>
      <c r="D12" s="83" t="s">
        <v>81</v>
      </c>
      <c r="E12" s="84">
        <v>3442.5</v>
      </c>
      <c r="F12" s="84">
        <v>0</v>
      </c>
      <c r="G12" s="84">
        <v>0</v>
      </c>
      <c r="H12" s="84">
        <v>0</v>
      </c>
      <c r="I12" s="84">
        <v>3442.5</v>
      </c>
      <c r="J12" s="84">
        <v>3442.5</v>
      </c>
      <c r="K12" s="84">
        <v>3212.5</v>
      </c>
      <c r="L12" s="84">
        <v>3212.5</v>
      </c>
      <c r="M12" s="84">
        <v>0</v>
      </c>
      <c r="N12" s="84">
        <v>0</v>
      </c>
      <c r="O12" s="84">
        <v>0</v>
      </c>
      <c r="P12" s="84">
        <v>0</v>
      </c>
      <c r="Q12" s="84">
        <v>0</v>
      </c>
      <c r="R12" s="84">
        <v>0</v>
      </c>
      <c r="S12" s="84">
        <v>230</v>
      </c>
      <c r="T12" s="84">
        <v>0</v>
      </c>
    </row>
    <row r="13" ht="56.4" customHeight="1" spans="1:20">
      <c r="A13" s="85">
        <v>324301302</v>
      </c>
      <c r="B13" s="86" t="s">
        <v>41</v>
      </c>
      <c r="C13" s="83">
        <v>2080299</v>
      </c>
      <c r="D13" s="83" t="s">
        <v>81</v>
      </c>
      <c r="E13" s="84">
        <v>153.25</v>
      </c>
      <c r="F13" s="84">
        <v>0</v>
      </c>
      <c r="G13" s="84">
        <v>0</v>
      </c>
      <c r="H13" s="84">
        <v>0</v>
      </c>
      <c r="I13" s="84">
        <v>153.25</v>
      </c>
      <c r="J13" s="84">
        <v>153.25</v>
      </c>
      <c r="K13" s="84">
        <v>153.25</v>
      </c>
      <c r="L13" s="84">
        <v>153.25</v>
      </c>
      <c r="M13" s="84">
        <v>0</v>
      </c>
      <c r="N13" s="84">
        <v>0</v>
      </c>
      <c r="O13" s="84">
        <v>0</v>
      </c>
      <c r="P13" s="84">
        <v>0</v>
      </c>
      <c r="Q13" s="84">
        <v>0</v>
      </c>
      <c r="R13" s="84">
        <v>0</v>
      </c>
      <c r="S13" s="84">
        <v>0</v>
      </c>
      <c r="T13" s="84">
        <v>0</v>
      </c>
    </row>
    <row r="14" ht="56.4" customHeight="1" spans="1:20">
      <c r="A14" s="85">
        <v>324604</v>
      </c>
      <c r="B14" s="86" t="s">
        <v>43</v>
      </c>
      <c r="C14" s="83">
        <v>2080299</v>
      </c>
      <c r="D14" s="83" t="s">
        <v>81</v>
      </c>
      <c r="E14" s="84">
        <v>42.44</v>
      </c>
      <c r="F14" s="84">
        <v>0</v>
      </c>
      <c r="G14" s="84">
        <v>0</v>
      </c>
      <c r="H14" s="84">
        <v>0</v>
      </c>
      <c r="I14" s="84">
        <v>42.44</v>
      </c>
      <c r="J14" s="84">
        <v>42.44</v>
      </c>
      <c r="K14" s="84">
        <v>42.44</v>
      </c>
      <c r="L14" s="84">
        <v>42.44</v>
      </c>
      <c r="M14" s="84">
        <v>0</v>
      </c>
      <c r="N14" s="84">
        <v>0</v>
      </c>
      <c r="O14" s="84">
        <v>0</v>
      </c>
      <c r="P14" s="84">
        <v>0</v>
      </c>
      <c r="Q14" s="84">
        <v>0</v>
      </c>
      <c r="R14" s="84">
        <v>0</v>
      </c>
      <c r="S14" s="84">
        <v>0</v>
      </c>
      <c r="T14" s="84">
        <v>0</v>
      </c>
    </row>
    <row r="15" ht="56.4" customHeight="1" spans="1:20">
      <c r="A15" s="85">
        <v>324605</v>
      </c>
      <c r="B15" s="86" t="s">
        <v>45</v>
      </c>
      <c r="C15" s="83">
        <v>2080299</v>
      </c>
      <c r="D15" s="83" t="s">
        <v>81</v>
      </c>
      <c r="E15" s="84">
        <v>117.88</v>
      </c>
      <c r="F15" s="84">
        <v>87.45</v>
      </c>
      <c r="G15" s="84">
        <v>0</v>
      </c>
      <c r="H15" s="84">
        <v>15.98</v>
      </c>
      <c r="I15" s="84">
        <v>14.45</v>
      </c>
      <c r="J15" s="84">
        <v>117.88</v>
      </c>
      <c r="K15" s="84">
        <v>117.88</v>
      </c>
      <c r="L15" s="84">
        <v>117.88</v>
      </c>
      <c r="M15" s="84">
        <v>0</v>
      </c>
      <c r="N15" s="84">
        <v>0</v>
      </c>
      <c r="O15" s="84">
        <v>0</v>
      </c>
      <c r="P15" s="84">
        <v>0</v>
      </c>
      <c r="Q15" s="84">
        <v>0</v>
      </c>
      <c r="R15" s="84">
        <v>0</v>
      </c>
      <c r="S15" s="84">
        <v>0</v>
      </c>
      <c r="T15" s="84">
        <v>0</v>
      </c>
    </row>
    <row r="16" ht="56.4" customHeight="1" spans="1:20">
      <c r="A16" s="85">
        <v>324607</v>
      </c>
      <c r="B16" s="86" t="s">
        <v>47</v>
      </c>
      <c r="C16" s="83">
        <v>2080299</v>
      </c>
      <c r="D16" s="83" t="s">
        <v>81</v>
      </c>
      <c r="E16" s="84">
        <v>99.7</v>
      </c>
      <c r="F16" s="84">
        <v>0</v>
      </c>
      <c r="G16" s="84">
        <v>0</v>
      </c>
      <c r="H16" s="84">
        <v>0</v>
      </c>
      <c r="I16" s="84">
        <v>99.7</v>
      </c>
      <c r="J16" s="84">
        <v>99.7</v>
      </c>
      <c r="K16" s="84">
        <v>99.7</v>
      </c>
      <c r="L16" s="84">
        <v>99.7</v>
      </c>
      <c r="M16" s="84">
        <v>0</v>
      </c>
      <c r="N16" s="84">
        <v>0</v>
      </c>
      <c r="O16" s="84">
        <v>0</v>
      </c>
      <c r="P16" s="84">
        <v>0</v>
      </c>
      <c r="Q16" s="84">
        <v>0</v>
      </c>
      <c r="R16" s="84">
        <v>0</v>
      </c>
      <c r="S16" s="84">
        <v>0</v>
      </c>
      <c r="T16" s="84">
        <v>0</v>
      </c>
    </row>
    <row r="17" ht="56.4" customHeight="1" spans="1:20">
      <c r="A17" s="85">
        <v>324609</v>
      </c>
      <c r="B17" s="86" t="s">
        <v>51</v>
      </c>
      <c r="C17" s="83">
        <v>2080299</v>
      </c>
      <c r="D17" s="83" t="s">
        <v>81</v>
      </c>
      <c r="E17" s="84">
        <v>85.95</v>
      </c>
      <c r="F17" s="84">
        <v>0</v>
      </c>
      <c r="G17" s="84">
        <v>0</v>
      </c>
      <c r="H17" s="84">
        <v>0</v>
      </c>
      <c r="I17" s="84">
        <v>85.95</v>
      </c>
      <c r="J17" s="84">
        <v>85.95</v>
      </c>
      <c r="K17" s="84">
        <v>82.95</v>
      </c>
      <c r="L17" s="84">
        <v>82.95</v>
      </c>
      <c r="M17" s="84">
        <v>0</v>
      </c>
      <c r="N17" s="84">
        <v>0</v>
      </c>
      <c r="O17" s="84">
        <v>0</v>
      </c>
      <c r="P17" s="84">
        <v>0</v>
      </c>
      <c r="Q17" s="84">
        <v>0</v>
      </c>
      <c r="R17" s="84">
        <v>0</v>
      </c>
      <c r="S17" s="84">
        <v>3</v>
      </c>
      <c r="T17" s="84">
        <v>0</v>
      </c>
    </row>
    <row r="18" ht="56.4" customHeight="1" spans="1:20">
      <c r="A18" s="85">
        <v>324610</v>
      </c>
      <c r="B18" s="86" t="s">
        <v>53</v>
      </c>
      <c r="C18" s="83">
        <v>2080299</v>
      </c>
      <c r="D18" s="83" t="s">
        <v>81</v>
      </c>
      <c r="E18" s="84">
        <v>267.91</v>
      </c>
      <c r="F18" s="84">
        <v>0</v>
      </c>
      <c r="G18" s="84">
        <v>0</v>
      </c>
      <c r="H18" s="84">
        <v>0</v>
      </c>
      <c r="I18" s="84">
        <v>267.91</v>
      </c>
      <c r="J18" s="84">
        <v>267.91</v>
      </c>
      <c r="K18" s="84">
        <v>68.1</v>
      </c>
      <c r="L18" s="84">
        <v>68.1</v>
      </c>
      <c r="M18" s="84">
        <v>0</v>
      </c>
      <c r="N18" s="84">
        <v>0</v>
      </c>
      <c r="O18" s="84">
        <v>0</v>
      </c>
      <c r="P18" s="84">
        <v>0</v>
      </c>
      <c r="Q18" s="84">
        <v>0</v>
      </c>
      <c r="R18" s="84">
        <v>0</v>
      </c>
      <c r="S18" s="84">
        <v>199.81</v>
      </c>
      <c r="T18" s="84">
        <v>0</v>
      </c>
    </row>
    <row r="19" ht="56.4" customHeight="1" spans="1:20">
      <c r="A19" s="85">
        <v>324619</v>
      </c>
      <c r="B19" s="86" t="s">
        <v>61</v>
      </c>
      <c r="C19" s="83">
        <v>2080299</v>
      </c>
      <c r="D19" s="83" t="s">
        <v>81</v>
      </c>
      <c r="E19" s="84">
        <v>47.6</v>
      </c>
      <c r="F19" s="84">
        <v>35.79</v>
      </c>
      <c r="G19" s="84">
        <v>0</v>
      </c>
      <c r="H19" s="84">
        <v>6.39</v>
      </c>
      <c r="I19" s="84">
        <v>5.42</v>
      </c>
      <c r="J19" s="84">
        <v>47.6</v>
      </c>
      <c r="K19" s="84">
        <v>47.6</v>
      </c>
      <c r="L19" s="84">
        <v>47.6</v>
      </c>
      <c r="M19" s="84">
        <v>0</v>
      </c>
      <c r="N19" s="84">
        <v>0</v>
      </c>
      <c r="O19" s="84">
        <v>0</v>
      </c>
      <c r="P19" s="84">
        <v>0</v>
      </c>
      <c r="Q19" s="84">
        <v>0</v>
      </c>
      <c r="R19" s="84">
        <v>0</v>
      </c>
      <c r="S19" s="84">
        <v>0</v>
      </c>
      <c r="T19" s="84">
        <v>0</v>
      </c>
    </row>
    <row r="20" ht="56.4" customHeight="1" spans="1:20">
      <c r="A20" s="85">
        <v>324620</v>
      </c>
      <c r="B20" s="86" t="s">
        <v>63</v>
      </c>
      <c r="C20" s="83">
        <v>2080299</v>
      </c>
      <c r="D20" s="83" t="s">
        <v>81</v>
      </c>
      <c r="E20" s="84">
        <v>136.87</v>
      </c>
      <c r="F20" s="84">
        <v>69.94</v>
      </c>
      <c r="G20" s="84">
        <v>0</v>
      </c>
      <c r="H20" s="84">
        <v>12.78</v>
      </c>
      <c r="I20" s="84">
        <v>54.15</v>
      </c>
      <c r="J20" s="84">
        <v>136.87</v>
      </c>
      <c r="K20" s="84">
        <v>136.87</v>
      </c>
      <c r="L20" s="84">
        <v>136.87</v>
      </c>
      <c r="M20" s="84">
        <v>0</v>
      </c>
      <c r="N20" s="84">
        <v>0</v>
      </c>
      <c r="O20" s="84">
        <v>0</v>
      </c>
      <c r="P20" s="84">
        <v>0</v>
      </c>
      <c r="Q20" s="84">
        <v>0</v>
      </c>
      <c r="R20" s="84">
        <v>0</v>
      </c>
      <c r="S20" s="84">
        <v>0</v>
      </c>
      <c r="T20" s="84">
        <v>0</v>
      </c>
    </row>
    <row r="21" ht="56.4" customHeight="1" spans="1:20">
      <c r="A21" s="85">
        <v>324301302</v>
      </c>
      <c r="B21" s="86" t="s">
        <v>41</v>
      </c>
      <c r="C21" s="83">
        <v>2080501</v>
      </c>
      <c r="D21" s="83" t="s">
        <v>82</v>
      </c>
      <c r="E21" s="84">
        <v>188.31</v>
      </c>
      <c r="F21" s="84">
        <v>0</v>
      </c>
      <c r="G21" s="84">
        <v>165.61</v>
      </c>
      <c r="H21" s="84">
        <v>22.7</v>
      </c>
      <c r="I21" s="84">
        <v>0</v>
      </c>
      <c r="J21" s="84">
        <v>188.31</v>
      </c>
      <c r="K21" s="84">
        <v>188.31</v>
      </c>
      <c r="L21" s="84">
        <v>188.31</v>
      </c>
      <c r="M21" s="84">
        <v>0</v>
      </c>
      <c r="N21" s="84">
        <v>0</v>
      </c>
      <c r="O21" s="84">
        <v>0</v>
      </c>
      <c r="P21" s="84">
        <v>0</v>
      </c>
      <c r="Q21" s="84">
        <v>0</v>
      </c>
      <c r="R21" s="84">
        <v>0</v>
      </c>
      <c r="S21" s="84">
        <v>0</v>
      </c>
      <c r="T21" s="84">
        <v>0</v>
      </c>
    </row>
    <row r="22" ht="56.4" customHeight="1" spans="1:20">
      <c r="A22" s="85">
        <v>324604</v>
      </c>
      <c r="B22" s="86" t="s">
        <v>43</v>
      </c>
      <c r="C22" s="83">
        <v>2080501</v>
      </c>
      <c r="D22" s="83" t="s">
        <v>82</v>
      </c>
      <c r="E22" s="84">
        <v>0.6</v>
      </c>
      <c r="F22" s="84">
        <v>0</v>
      </c>
      <c r="G22" s="84">
        <v>0</v>
      </c>
      <c r="H22" s="84">
        <v>0.6</v>
      </c>
      <c r="I22" s="84">
        <v>0</v>
      </c>
      <c r="J22" s="84">
        <v>0.6</v>
      </c>
      <c r="K22" s="84">
        <v>0.6</v>
      </c>
      <c r="L22" s="84">
        <v>0.6</v>
      </c>
      <c r="M22" s="84">
        <v>0</v>
      </c>
      <c r="N22" s="84">
        <v>0</v>
      </c>
      <c r="O22" s="84">
        <v>0</v>
      </c>
      <c r="P22" s="84">
        <v>0</v>
      </c>
      <c r="Q22" s="84">
        <v>0</v>
      </c>
      <c r="R22" s="84">
        <v>0</v>
      </c>
      <c r="S22" s="84">
        <v>0</v>
      </c>
      <c r="T22" s="84">
        <v>0</v>
      </c>
    </row>
    <row r="23" ht="56.4" customHeight="1" spans="1:20">
      <c r="A23" s="85">
        <v>324607</v>
      </c>
      <c r="B23" s="86" t="s">
        <v>47</v>
      </c>
      <c r="C23" s="83">
        <v>2080501</v>
      </c>
      <c r="D23" s="83" t="s">
        <v>82</v>
      </c>
      <c r="E23" s="84">
        <v>1.5</v>
      </c>
      <c r="F23" s="84">
        <v>0</v>
      </c>
      <c r="G23" s="84">
        <v>1.5</v>
      </c>
      <c r="H23" s="84">
        <v>0</v>
      </c>
      <c r="I23" s="84">
        <v>0</v>
      </c>
      <c r="J23" s="84">
        <v>1.5</v>
      </c>
      <c r="K23" s="84">
        <v>1.5</v>
      </c>
      <c r="L23" s="84">
        <v>1.5</v>
      </c>
      <c r="M23" s="84">
        <v>0</v>
      </c>
      <c r="N23" s="84">
        <v>0</v>
      </c>
      <c r="O23" s="84">
        <v>0</v>
      </c>
      <c r="P23" s="84">
        <v>0</v>
      </c>
      <c r="Q23" s="84">
        <v>0</v>
      </c>
      <c r="R23" s="84">
        <v>0</v>
      </c>
      <c r="S23" s="84">
        <v>0</v>
      </c>
      <c r="T23" s="84">
        <v>0</v>
      </c>
    </row>
    <row r="24" ht="56.4" customHeight="1" spans="1:20">
      <c r="A24" s="85">
        <v>324608</v>
      </c>
      <c r="B24" s="86" t="s">
        <v>49</v>
      </c>
      <c r="C24" s="83">
        <v>2080501</v>
      </c>
      <c r="D24" s="83" t="s">
        <v>82</v>
      </c>
      <c r="E24" s="84">
        <v>0.36</v>
      </c>
      <c r="F24" s="84">
        <v>0</v>
      </c>
      <c r="G24" s="84">
        <v>0.36</v>
      </c>
      <c r="H24" s="84">
        <v>0</v>
      </c>
      <c r="I24" s="84">
        <v>0</v>
      </c>
      <c r="J24" s="84">
        <v>0.36</v>
      </c>
      <c r="K24" s="84">
        <v>0.36</v>
      </c>
      <c r="L24" s="84">
        <v>0.36</v>
      </c>
      <c r="M24" s="84">
        <v>0</v>
      </c>
      <c r="N24" s="84">
        <v>0</v>
      </c>
      <c r="O24" s="84">
        <v>0</v>
      </c>
      <c r="P24" s="84">
        <v>0</v>
      </c>
      <c r="Q24" s="84">
        <v>0</v>
      </c>
      <c r="R24" s="84">
        <v>0</v>
      </c>
      <c r="S24" s="84">
        <v>0</v>
      </c>
      <c r="T24" s="84">
        <v>0</v>
      </c>
    </row>
    <row r="25" ht="56.4" customHeight="1" spans="1:20">
      <c r="A25" s="85">
        <v>324610</v>
      </c>
      <c r="B25" s="86" t="s">
        <v>53</v>
      </c>
      <c r="C25" s="83">
        <v>2080501</v>
      </c>
      <c r="D25" s="83" t="s">
        <v>82</v>
      </c>
      <c r="E25" s="84">
        <v>27.22</v>
      </c>
      <c r="F25" s="84">
        <v>0</v>
      </c>
      <c r="G25" s="84">
        <v>27.22</v>
      </c>
      <c r="H25" s="84">
        <v>0</v>
      </c>
      <c r="I25" s="84">
        <v>0</v>
      </c>
      <c r="J25" s="84">
        <v>27.22</v>
      </c>
      <c r="K25" s="84">
        <v>27.22</v>
      </c>
      <c r="L25" s="84">
        <v>27.22</v>
      </c>
      <c r="M25" s="84">
        <v>0</v>
      </c>
      <c r="N25" s="84">
        <v>0</v>
      </c>
      <c r="O25" s="84">
        <v>0</v>
      </c>
      <c r="P25" s="84">
        <v>0</v>
      </c>
      <c r="Q25" s="84">
        <v>0</v>
      </c>
      <c r="R25" s="84">
        <v>0</v>
      </c>
      <c r="S25" s="84">
        <v>0</v>
      </c>
      <c r="T25" s="84">
        <v>0</v>
      </c>
    </row>
    <row r="26" ht="56.4" customHeight="1" spans="1:20">
      <c r="A26" s="85">
        <v>324607</v>
      </c>
      <c r="B26" s="86" t="s">
        <v>47</v>
      </c>
      <c r="C26" s="83">
        <v>2080502</v>
      </c>
      <c r="D26" s="83" t="s">
        <v>83</v>
      </c>
      <c r="E26" s="84">
        <v>1.9</v>
      </c>
      <c r="F26" s="84">
        <v>0</v>
      </c>
      <c r="G26" s="84">
        <v>0</v>
      </c>
      <c r="H26" s="84">
        <v>1.9</v>
      </c>
      <c r="I26" s="84">
        <v>0</v>
      </c>
      <c r="J26" s="84">
        <v>1.9</v>
      </c>
      <c r="K26" s="84">
        <v>1.9</v>
      </c>
      <c r="L26" s="84">
        <v>1.9</v>
      </c>
      <c r="M26" s="84">
        <v>0</v>
      </c>
      <c r="N26" s="84">
        <v>0</v>
      </c>
      <c r="O26" s="84">
        <v>0</v>
      </c>
      <c r="P26" s="84">
        <v>0</v>
      </c>
      <c r="Q26" s="84">
        <v>0</v>
      </c>
      <c r="R26" s="84">
        <v>0</v>
      </c>
      <c r="S26" s="84">
        <v>0</v>
      </c>
      <c r="T26" s="84">
        <v>0</v>
      </c>
    </row>
    <row r="27" ht="56.4" customHeight="1" spans="1:20">
      <c r="A27" s="85">
        <v>324608</v>
      </c>
      <c r="B27" s="86" t="s">
        <v>49</v>
      </c>
      <c r="C27" s="83">
        <v>2080502</v>
      </c>
      <c r="D27" s="83" t="s">
        <v>83</v>
      </c>
      <c r="E27" s="84">
        <v>1.5</v>
      </c>
      <c r="F27" s="84">
        <v>0</v>
      </c>
      <c r="G27" s="84">
        <v>0</v>
      </c>
      <c r="H27" s="84">
        <v>1.5</v>
      </c>
      <c r="I27" s="84">
        <v>0</v>
      </c>
      <c r="J27" s="84">
        <v>1.5</v>
      </c>
      <c r="K27" s="84">
        <v>1.5</v>
      </c>
      <c r="L27" s="84">
        <v>1.5</v>
      </c>
      <c r="M27" s="84">
        <v>0</v>
      </c>
      <c r="N27" s="84">
        <v>0</v>
      </c>
      <c r="O27" s="84">
        <v>0</v>
      </c>
      <c r="P27" s="84">
        <v>0</v>
      </c>
      <c r="Q27" s="84">
        <v>0</v>
      </c>
      <c r="R27" s="84">
        <v>0</v>
      </c>
      <c r="S27" s="84">
        <v>0</v>
      </c>
      <c r="T27" s="84">
        <v>0</v>
      </c>
    </row>
    <row r="28" ht="56.4" customHeight="1" spans="1:20">
      <c r="A28" s="85">
        <v>324609</v>
      </c>
      <c r="B28" s="86" t="s">
        <v>51</v>
      </c>
      <c r="C28" s="83">
        <v>2080502</v>
      </c>
      <c r="D28" s="83" t="s">
        <v>83</v>
      </c>
      <c r="E28" s="84">
        <v>1</v>
      </c>
      <c r="F28" s="84">
        <v>0</v>
      </c>
      <c r="G28" s="84">
        <v>0</v>
      </c>
      <c r="H28" s="84">
        <v>1</v>
      </c>
      <c r="I28" s="84">
        <v>0</v>
      </c>
      <c r="J28" s="84">
        <v>1</v>
      </c>
      <c r="K28" s="84">
        <v>1</v>
      </c>
      <c r="L28" s="84">
        <v>1</v>
      </c>
      <c r="M28" s="84">
        <v>0</v>
      </c>
      <c r="N28" s="84">
        <v>0</v>
      </c>
      <c r="O28" s="84">
        <v>0</v>
      </c>
      <c r="P28" s="84">
        <v>0</v>
      </c>
      <c r="Q28" s="84">
        <v>0</v>
      </c>
      <c r="R28" s="84">
        <v>0</v>
      </c>
      <c r="S28" s="84">
        <v>0</v>
      </c>
      <c r="T28" s="84">
        <v>0</v>
      </c>
    </row>
    <row r="29" ht="56.4" customHeight="1" spans="1:20">
      <c r="A29" s="85">
        <v>324610</v>
      </c>
      <c r="B29" s="86" t="s">
        <v>53</v>
      </c>
      <c r="C29" s="83">
        <v>2080502</v>
      </c>
      <c r="D29" s="83" t="s">
        <v>83</v>
      </c>
      <c r="E29" s="84">
        <v>2</v>
      </c>
      <c r="F29" s="84">
        <v>0</v>
      </c>
      <c r="G29" s="84">
        <v>0</v>
      </c>
      <c r="H29" s="84">
        <v>2</v>
      </c>
      <c r="I29" s="84">
        <v>0</v>
      </c>
      <c r="J29" s="84">
        <v>2</v>
      </c>
      <c r="K29" s="84">
        <v>2</v>
      </c>
      <c r="L29" s="84">
        <v>2</v>
      </c>
      <c r="M29" s="84">
        <v>0</v>
      </c>
      <c r="N29" s="84">
        <v>0</v>
      </c>
      <c r="O29" s="84">
        <v>0</v>
      </c>
      <c r="P29" s="84">
        <v>0</v>
      </c>
      <c r="Q29" s="84">
        <v>0</v>
      </c>
      <c r="R29" s="84">
        <v>0</v>
      </c>
      <c r="S29" s="84">
        <v>0</v>
      </c>
      <c r="T29" s="84">
        <v>0</v>
      </c>
    </row>
    <row r="30" ht="147" customHeight="1" spans="1:20">
      <c r="A30" s="85"/>
      <c r="B30" s="86"/>
      <c r="C30" s="83"/>
      <c r="D30" s="83"/>
      <c r="E30" s="84"/>
      <c r="F30" s="84"/>
      <c r="G30" s="84"/>
      <c r="H30" s="84"/>
      <c r="I30" s="84"/>
      <c r="J30" s="84"/>
      <c r="K30" s="84"/>
      <c r="L30" s="84"/>
      <c r="M30" s="84"/>
      <c r="N30" s="84"/>
      <c r="O30" s="84"/>
      <c r="P30" s="84"/>
      <c r="Q30" s="84"/>
      <c r="R30" s="84"/>
      <c r="S30" s="84"/>
      <c r="T30" s="84"/>
    </row>
    <row r="31" ht="56.4" customHeight="1" spans="1:20">
      <c r="A31" s="85">
        <v>324301302</v>
      </c>
      <c r="B31" s="86" t="s">
        <v>41</v>
      </c>
      <c r="C31" s="83">
        <v>2080505</v>
      </c>
      <c r="D31" s="83" t="s">
        <v>84</v>
      </c>
      <c r="E31" s="84">
        <v>160.95</v>
      </c>
      <c r="F31" s="84">
        <v>160.95</v>
      </c>
      <c r="G31" s="84">
        <v>0</v>
      </c>
      <c r="H31" s="84">
        <v>0</v>
      </c>
      <c r="I31" s="84">
        <v>0</v>
      </c>
      <c r="J31" s="84">
        <v>160.95</v>
      </c>
      <c r="K31" s="84">
        <v>160.95</v>
      </c>
      <c r="L31" s="84">
        <v>160.95</v>
      </c>
      <c r="M31" s="84">
        <v>0</v>
      </c>
      <c r="N31" s="84">
        <v>0</v>
      </c>
      <c r="O31" s="84">
        <v>0</v>
      </c>
      <c r="P31" s="84">
        <v>0</v>
      </c>
      <c r="Q31" s="84">
        <v>0</v>
      </c>
      <c r="R31" s="84">
        <v>0</v>
      </c>
      <c r="S31" s="84">
        <v>0</v>
      </c>
      <c r="T31" s="84">
        <v>0</v>
      </c>
    </row>
    <row r="32" ht="56.4" customHeight="1" spans="1:20">
      <c r="A32" s="85">
        <v>324604</v>
      </c>
      <c r="B32" s="86" t="s">
        <v>43</v>
      </c>
      <c r="C32" s="83">
        <v>2080505</v>
      </c>
      <c r="D32" s="83" t="s">
        <v>84</v>
      </c>
      <c r="E32" s="84">
        <v>17.47</v>
      </c>
      <c r="F32" s="84">
        <v>17.47</v>
      </c>
      <c r="G32" s="84">
        <v>0</v>
      </c>
      <c r="H32" s="84">
        <v>0</v>
      </c>
      <c r="I32" s="84">
        <v>0</v>
      </c>
      <c r="J32" s="84">
        <v>17.47</v>
      </c>
      <c r="K32" s="84">
        <v>17.47</v>
      </c>
      <c r="L32" s="84">
        <v>17.47</v>
      </c>
      <c r="M32" s="84">
        <v>0</v>
      </c>
      <c r="N32" s="84">
        <v>0</v>
      </c>
      <c r="O32" s="84">
        <v>0</v>
      </c>
      <c r="P32" s="84">
        <v>0</v>
      </c>
      <c r="Q32" s="84">
        <v>0</v>
      </c>
      <c r="R32" s="84">
        <v>0</v>
      </c>
      <c r="S32" s="84">
        <v>0</v>
      </c>
      <c r="T32" s="84">
        <v>0</v>
      </c>
    </row>
    <row r="33" ht="56.4" customHeight="1" spans="1:20">
      <c r="A33" s="85">
        <v>324605</v>
      </c>
      <c r="B33" s="86" t="s">
        <v>45</v>
      </c>
      <c r="C33" s="83">
        <v>2080505</v>
      </c>
      <c r="D33" s="83" t="s">
        <v>84</v>
      </c>
      <c r="E33" s="84">
        <v>12.29</v>
      </c>
      <c r="F33" s="84">
        <v>12.29</v>
      </c>
      <c r="G33" s="84">
        <v>0</v>
      </c>
      <c r="H33" s="84">
        <v>0</v>
      </c>
      <c r="I33" s="84">
        <v>0</v>
      </c>
      <c r="J33" s="84">
        <v>12.29</v>
      </c>
      <c r="K33" s="84">
        <v>12.29</v>
      </c>
      <c r="L33" s="84">
        <v>12.29</v>
      </c>
      <c r="M33" s="84">
        <v>0</v>
      </c>
      <c r="N33" s="84">
        <v>0</v>
      </c>
      <c r="O33" s="84">
        <v>0</v>
      </c>
      <c r="P33" s="84">
        <v>0</v>
      </c>
      <c r="Q33" s="84">
        <v>0</v>
      </c>
      <c r="R33" s="84">
        <v>0</v>
      </c>
      <c r="S33" s="84">
        <v>0</v>
      </c>
      <c r="T33" s="84">
        <v>0</v>
      </c>
    </row>
    <row r="34" ht="56.4" customHeight="1" spans="1:20">
      <c r="A34" s="85">
        <v>324607</v>
      </c>
      <c r="B34" s="86" t="s">
        <v>47</v>
      </c>
      <c r="C34" s="83">
        <v>2080505</v>
      </c>
      <c r="D34" s="83" t="s">
        <v>84</v>
      </c>
      <c r="E34" s="84">
        <v>11.06</v>
      </c>
      <c r="F34" s="84">
        <v>11.06</v>
      </c>
      <c r="G34" s="84">
        <v>0</v>
      </c>
      <c r="H34" s="84">
        <v>0</v>
      </c>
      <c r="I34" s="84">
        <v>0</v>
      </c>
      <c r="J34" s="84">
        <v>11.06</v>
      </c>
      <c r="K34" s="84">
        <v>11.06</v>
      </c>
      <c r="L34" s="84">
        <v>11.06</v>
      </c>
      <c r="M34" s="84">
        <v>0</v>
      </c>
      <c r="N34" s="84">
        <v>0</v>
      </c>
      <c r="O34" s="84">
        <v>0</v>
      </c>
      <c r="P34" s="84">
        <v>0</v>
      </c>
      <c r="Q34" s="84">
        <v>0</v>
      </c>
      <c r="R34" s="84">
        <v>0</v>
      </c>
      <c r="S34" s="84">
        <v>0</v>
      </c>
      <c r="T34" s="84">
        <v>0</v>
      </c>
    </row>
    <row r="35" ht="56.4" customHeight="1" spans="1:20">
      <c r="A35" s="85">
        <v>324608</v>
      </c>
      <c r="B35" s="86" t="s">
        <v>49</v>
      </c>
      <c r="C35" s="83">
        <v>2080505</v>
      </c>
      <c r="D35" s="83" t="s">
        <v>84</v>
      </c>
      <c r="E35" s="84">
        <v>14.94</v>
      </c>
      <c r="F35" s="84">
        <v>14.94</v>
      </c>
      <c r="G35" s="84">
        <v>0</v>
      </c>
      <c r="H35" s="84">
        <v>0</v>
      </c>
      <c r="I35" s="84">
        <v>0</v>
      </c>
      <c r="J35" s="84">
        <v>14.94</v>
      </c>
      <c r="K35" s="84">
        <v>14.94</v>
      </c>
      <c r="L35" s="84">
        <v>14.94</v>
      </c>
      <c r="M35" s="84">
        <v>0</v>
      </c>
      <c r="N35" s="84">
        <v>0</v>
      </c>
      <c r="O35" s="84">
        <v>0</v>
      </c>
      <c r="P35" s="84">
        <v>0</v>
      </c>
      <c r="Q35" s="84">
        <v>0</v>
      </c>
      <c r="R35" s="84">
        <v>0</v>
      </c>
      <c r="S35" s="84">
        <v>0</v>
      </c>
      <c r="T35" s="84">
        <v>0</v>
      </c>
    </row>
    <row r="36" ht="56.4" customHeight="1" spans="1:20">
      <c r="A36" s="85">
        <v>324609</v>
      </c>
      <c r="B36" s="86" t="s">
        <v>51</v>
      </c>
      <c r="C36" s="83">
        <v>2080505</v>
      </c>
      <c r="D36" s="83" t="s">
        <v>84</v>
      </c>
      <c r="E36" s="84">
        <v>14.46</v>
      </c>
      <c r="F36" s="84">
        <v>14.46</v>
      </c>
      <c r="G36" s="84">
        <v>0</v>
      </c>
      <c r="H36" s="84">
        <v>0</v>
      </c>
      <c r="I36" s="84">
        <v>0</v>
      </c>
      <c r="J36" s="84">
        <v>14.46</v>
      </c>
      <c r="K36" s="84">
        <v>14.46</v>
      </c>
      <c r="L36" s="84">
        <v>14.46</v>
      </c>
      <c r="M36" s="84">
        <v>0</v>
      </c>
      <c r="N36" s="84">
        <v>0</v>
      </c>
      <c r="O36" s="84">
        <v>0</v>
      </c>
      <c r="P36" s="84">
        <v>0</v>
      </c>
      <c r="Q36" s="84">
        <v>0</v>
      </c>
      <c r="R36" s="84">
        <v>0</v>
      </c>
      <c r="S36" s="84">
        <v>0</v>
      </c>
      <c r="T36" s="84">
        <v>0</v>
      </c>
    </row>
    <row r="37" ht="56.4" customHeight="1" spans="1:20">
      <c r="A37" s="85">
        <v>324610</v>
      </c>
      <c r="B37" s="86" t="s">
        <v>53</v>
      </c>
      <c r="C37" s="83">
        <v>2080505</v>
      </c>
      <c r="D37" s="83" t="s">
        <v>84</v>
      </c>
      <c r="E37" s="84">
        <v>14.78</v>
      </c>
      <c r="F37" s="84">
        <v>14.78</v>
      </c>
      <c r="G37" s="84">
        <v>0</v>
      </c>
      <c r="H37" s="84">
        <v>0</v>
      </c>
      <c r="I37" s="84">
        <v>0</v>
      </c>
      <c r="J37" s="84">
        <v>14.78</v>
      </c>
      <c r="K37" s="84">
        <v>14.78</v>
      </c>
      <c r="L37" s="84">
        <v>14.78</v>
      </c>
      <c r="M37" s="84">
        <v>0</v>
      </c>
      <c r="N37" s="84">
        <v>0</v>
      </c>
      <c r="O37" s="84">
        <v>0</v>
      </c>
      <c r="P37" s="84">
        <v>0</v>
      </c>
      <c r="Q37" s="84">
        <v>0</v>
      </c>
      <c r="R37" s="84">
        <v>0</v>
      </c>
      <c r="S37" s="84">
        <v>0</v>
      </c>
      <c r="T37" s="84">
        <v>0</v>
      </c>
    </row>
    <row r="38" ht="56.4" customHeight="1" spans="1:20">
      <c r="A38" s="82" t="s">
        <v>54</v>
      </c>
      <c r="B38" s="86" t="s">
        <v>55</v>
      </c>
      <c r="C38" s="83">
        <v>2080505</v>
      </c>
      <c r="D38" s="83" t="s">
        <v>84</v>
      </c>
      <c r="E38" s="84">
        <v>80.21</v>
      </c>
      <c r="F38" s="84">
        <v>80.21</v>
      </c>
      <c r="G38" s="84">
        <v>0</v>
      </c>
      <c r="H38" s="84">
        <v>0</v>
      </c>
      <c r="I38" s="84">
        <v>0</v>
      </c>
      <c r="J38" s="84">
        <v>80.21</v>
      </c>
      <c r="K38" s="84">
        <v>80.21</v>
      </c>
      <c r="L38" s="84">
        <v>80.21</v>
      </c>
      <c r="M38" s="84">
        <v>0</v>
      </c>
      <c r="N38" s="84">
        <v>0</v>
      </c>
      <c r="O38" s="84">
        <v>0</v>
      </c>
      <c r="P38" s="84">
        <v>0</v>
      </c>
      <c r="Q38" s="84">
        <v>0</v>
      </c>
      <c r="R38" s="84">
        <v>0</v>
      </c>
      <c r="S38" s="84">
        <v>0</v>
      </c>
      <c r="T38" s="84">
        <v>0</v>
      </c>
    </row>
    <row r="39" ht="56.4" customHeight="1" spans="1:20">
      <c r="A39" s="85">
        <v>324616</v>
      </c>
      <c r="B39" s="86" t="s">
        <v>57</v>
      </c>
      <c r="C39" s="83">
        <v>2080505</v>
      </c>
      <c r="D39" s="83" t="s">
        <v>84</v>
      </c>
      <c r="E39" s="84">
        <v>6.52</v>
      </c>
      <c r="F39" s="84">
        <v>6.52</v>
      </c>
      <c r="G39" s="84">
        <v>0</v>
      </c>
      <c r="H39" s="84">
        <v>0</v>
      </c>
      <c r="I39" s="84">
        <v>0</v>
      </c>
      <c r="J39" s="84">
        <v>6.52</v>
      </c>
      <c r="K39" s="84">
        <v>6.52</v>
      </c>
      <c r="L39" s="84">
        <v>6.52</v>
      </c>
      <c r="M39" s="84">
        <v>0</v>
      </c>
      <c r="N39" s="84">
        <v>0</v>
      </c>
      <c r="O39" s="84">
        <v>0</v>
      </c>
      <c r="P39" s="84">
        <v>0</v>
      </c>
      <c r="Q39" s="84">
        <v>0</v>
      </c>
      <c r="R39" s="84">
        <v>0</v>
      </c>
      <c r="S39" s="84">
        <v>0</v>
      </c>
      <c r="T39" s="84">
        <v>0</v>
      </c>
    </row>
    <row r="40" ht="56.4" customHeight="1" spans="1:20">
      <c r="A40" s="85">
        <v>324618</v>
      </c>
      <c r="B40" s="86" t="s">
        <v>59</v>
      </c>
      <c r="C40" s="83">
        <v>2080505</v>
      </c>
      <c r="D40" s="83" t="s">
        <v>84</v>
      </c>
      <c r="E40" s="84">
        <v>1</v>
      </c>
      <c r="F40" s="84">
        <v>1</v>
      </c>
      <c r="G40" s="84">
        <v>0</v>
      </c>
      <c r="H40" s="84">
        <v>0</v>
      </c>
      <c r="I40" s="84">
        <v>0</v>
      </c>
      <c r="J40" s="84">
        <v>1</v>
      </c>
      <c r="K40" s="84">
        <v>1</v>
      </c>
      <c r="L40" s="84">
        <v>1</v>
      </c>
      <c r="M40" s="84">
        <v>0</v>
      </c>
      <c r="N40" s="84">
        <v>0</v>
      </c>
      <c r="O40" s="84">
        <v>0</v>
      </c>
      <c r="P40" s="84">
        <v>0</v>
      </c>
      <c r="Q40" s="84">
        <v>0</v>
      </c>
      <c r="R40" s="84">
        <v>0</v>
      </c>
      <c r="S40" s="84">
        <v>0</v>
      </c>
      <c r="T40" s="84">
        <v>0</v>
      </c>
    </row>
    <row r="41" ht="56.4" customHeight="1" spans="1:20">
      <c r="A41" s="85">
        <v>324619</v>
      </c>
      <c r="B41" s="86" t="s">
        <v>61</v>
      </c>
      <c r="C41" s="83">
        <v>2080505</v>
      </c>
      <c r="D41" s="83" t="s">
        <v>84</v>
      </c>
      <c r="E41" s="84">
        <v>5.31</v>
      </c>
      <c r="F41" s="84">
        <v>5.31</v>
      </c>
      <c r="G41" s="84">
        <v>0</v>
      </c>
      <c r="H41" s="84">
        <v>0</v>
      </c>
      <c r="I41" s="84">
        <v>0</v>
      </c>
      <c r="J41" s="84">
        <v>5.31</v>
      </c>
      <c r="K41" s="84">
        <v>5.31</v>
      </c>
      <c r="L41" s="84">
        <v>5.31</v>
      </c>
      <c r="M41" s="84">
        <v>0</v>
      </c>
      <c r="N41" s="84">
        <v>0</v>
      </c>
      <c r="O41" s="84">
        <v>0</v>
      </c>
      <c r="P41" s="84">
        <v>0</v>
      </c>
      <c r="Q41" s="84">
        <v>0</v>
      </c>
      <c r="R41" s="84">
        <v>0</v>
      </c>
      <c r="S41" s="84">
        <v>0</v>
      </c>
      <c r="T41" s="84">
        <v>0</v>
      </c>
    </row>
    <row r="42" ht="56.4" customHeight="1" spans="1:20">
      <c r="A42" s="85">
        <v>324620</v>
      </c>
      <c r="B42" s="86" t="s">
        <v>63</v>
      </c>
      <c r="C42" s="83">
        <v>2080505</v>
      </c>
      <c r="D42" s="83" t="s">
        <v>84</v>
      </c>
      <c r="E42" s="84">
        <v>9.53</v>
      </c>
      <c r="F42" s="84">
        <v>9.53</v>
      </c>
      <c r="G42" s="84">
        <v>0</v>
      </c>
      <c r="H42" s="84">
        <v>0</v>
      </c>
      <c r="I42" s="84">
        <v>0</v>
      </c>
      <c r="J42" s="84">
        <v>9.53</v>
      </c>
      <c r="K42" s="84">
        <v>9.53</v>
      </c>
      <c r="L42" s="84">
        <v>9.53</v>
      </c>
      <c r="M42" s="84">
        <v>0</v>
      </c>
      <c r="N42" s="84">
        <v>0</v>
      </c>
      <c r="O42" s="84">
        <v>0</v>
      </c>
      <c r="P42" s="84">
        <v>0</v>
      </c>
      <c r="Q42" s="84">
        <v>0</v>
      </c>
      <c r="R42" s="84">
        <v>0</v>
      </c>
      <c r="S42" s="84">
        <v>0</v>
      </c>
      <c r="T42" s="84">
        <v>0</v>
      </c>
    </row>
    <row r="43" ht="56.4" customHeight="1" spans="1:20">
      <c r="A43" s="85">
        <v>324301302</v>
      </c>
      <c r="B43" s="86" t="s">
        <v>41</v>
      </c>
      <c r="C43" s="83">
        <v>2080506</v>
      </c>
      <c r="D43" s="83" t="s">
        <v>85</v>
      </c>
      <c r="E43" s="84">
        <v>32</v>
      </c>
      <c r="F43" s="84">
        <v>32</v>
      </c>
      <c r="G43" s="84">
        <v>0</v>
      </c>
      <c r="H43" s="84">
        <v>0</v>
      </c>
      <c r="I43" s="84">
        <v>0</v>
      </c>
      <c r="J43" s="84">
        <v>32</v>
      </c>
      <c r="K43" s="84">
        <v>32</v>
      </c>
      <c r="L43" s="84">
        <v>32</v>
      </c>
      <c r="M43" s="84">
        <v>0</v>
      </c>
      <c r="N43" s="84">
        <v>0</v>
      </c>
      <c r="O43" s="84">
        <v>0</v>
      </c>
      <c r="P43" s="84">
        <v>0</v>
      </c>
      <c r="Q43" s="84">
        <v>0</v>
      </c>
      <c r="R43" s="84">
        <v>0</v>
      </c>
      <c r="S43" s="84">
        <v>0</v>
      </c>
      <c r="T43" s="84">
        <v>0</v>
      </c>
    </row>
    <row r="44" ht="56.4" customHeight="1" spans="1:20">
      <c r="A44" s="85">
        <v>324609</v>
      </c>
      <c r="B44" s="86" t="s">
        <v>51</v>
      </c>
      <c r="C44" s="83">
        <v>2080506</v>
      </c>
      <c r="D44" s="83" t="s">
        <v>85</v>
      </c>
      <c r="E44" s="84">
        <v>7.5</v>
      </c>
      <c r="F44" s="84">
        <v>7.5</v>
      </c>
      <c r="G44" s="84">
        <v>0</v>
      </c>
      <c r="H44" s="84">
        <v>0</v>
      </c>
      <c r="I44" s="84">
        <v>0</v>
      </c>
      <c r="J44" s="84">
        <v>7.5</v>
      </c>
      <c r="K44" s="84">
        <v>7.5</v>
      </c>
      <c r="L44" s="84">
        <v>7.5</v>
      </c>
      <c r="M44" s="84">
        <v>0</v>
      </c>
      <c r="N44" s="84">
        <v>0</v>
      </c>
      <c r="O44" s="84">
        <v>0</v>
      </c>
      <c r="P44" s="84">
        <v>0</v>
      </c>
      <c r="Q44" s="84">
        <v>0</v>
      </c>
      <c r="R44" s="84">
        <v>0</v>
      </c>
      <c r="S44" s="84">
        <v>0</v>
      </c>
      <c r="T44" s="84">
        <v>0</v>
      </c>
    </row>
    <row r="45" ht="56.4" customHeight="1" spans="1:20">
      <c r="A45" s="85">
        <v>324610</v>
      </c>
      <c r="B45" s="86" t="s">
        <v>53</v>
      </c>
      <c r="C45" s="83">
        <v>2080506</v>
      </c>
      <c r="D45" s="83" t="s">
        <v>85</v>
      </c>
      <c r="E45" s="84">
        <v>3.8</v>
      </c>
      <c r="F45" s="84">
        <v>3.8</v>
      </c>
      <c r="G45" s="84">
        <v>0</v>
      </c>
      <c r="H45" s="84">
        <v>0</v>
      </c>
      <c r="I45" s="84">
        <v>0</v>
      </c>
      <c r="J45" s="84">
        <v>3.8</v>
      </c>
      <c r="K45" s="84">
        <v>3.8</v>
      </c>
      <c r="L45" s="84">
        <v>3.8</v>
      </c>
      <c r="M45" s="84">
        <v>0</v>
      </c>
      <c r="N45" s="84">
        <v>0</v>
      </c>
      <c r="O45" s="84">
        <v>0</v>
      </c>
      <c r="P45" s="84">
        <v>0</v>
      </c>
      <c r="Q45" s="84">
        <v>0</v>
      </c>
      <c r="R45" s="84">
        <v>0</v>
      </c>
      <c r="S45" s="84">
        <v>0</v>
      </c>
      <c r="T45" s="84">
        <v>0</v>
      </c>
    </row>
    <row r="46" ht="56.4" customHeight="1" spans="1:20">
      <c r="A46" s="85">
        <v>324615</v>
      </c>
      <c r="B46" s="86" t="s">
        <v>55</v>
      </c>
      <c r="C46" s="83">
        <v>2080506</v>
      </c>
      <c r="D46" s="83" t="s">
        <v>85</v>
      </c>
      <c r="E46" s="84">
        <v>2.02</v>
      </c>
      <c r="F46" s="84">
        <v>2.02</v>
      </c>
      <c r="G46" s="84">
        <v>0</v>
      </c>
      <c r="H46" s="84">
        <v>0</v>
      </c>
      <c r="I46" s="84">
        <v>0</v>
      </c>
      <c r="J46" s="84">
        <v>2.02</v>
      </c>
      <c r="K46" s="84">
        <v>2.02</v>
      </c>
      <c r="L46" s="84">
        <v>2.02</v>
      </c>
      <c r="M46" s="84">
        <v>0</v>
      </c>
      <c r="N46" s="84">
        <v>0</v>
      </c>
      <c r="O46" s="84">
        <v>0</v>
      </c>
      <c r="P46" s="84">
        <v>0</v>
      </c>
      <c r="Q46" s="84">
        <v>0</v>
      </c>
      <c r="R46" s="84">
        <v>0</v>
      </c>
      <c r="S46" s="84">
        <v>0</v>
      </c>
      <c r="T46" s="84">
        <v>0</v>
      </c>
    </row>
    <row r="47" ht="56.4" customHeight="1" spans="1:20">
      <c r="A47" s="85">
        <v>324301301</v>
      </c>
      <c r="B47" s="86" t="s">
        <v>39</v>
      </c>
      <c r="C47" s="83">
        <v>2080899</v>
      </c>
      <c r="D47" s="83" t="s">
        <v>86</v>
      </c>
      <c r="E47" s="84">
        <v>450</v>
      </c>
      <c r="F47" s="84">
        <v>0</v>
      </c>
      <c r="G47" s="84">
        <v>0</v>
      </c>
      <c r="H47" s="84">
        <v>0</v>
      </c>
      <c r="I47" s="84">
        <v>450</v>
      </c>
      <c r="J47" s="84">
        <v>450</v>
      </c>
      <c r="K47" s="84">
        <v>450</v>
      </c>
      <c r="L47" s="84">
        <v>450</v>
      </c>
      <c r="M47" s="84">
        <v>0</v>
      </c>
      <c r="N47" s="84">
        <v>0</v>
      </c>
      <c r="O47" s="84">
        <v>0</v>
      </c>
      <c r="P47" s="84">
        <v>0</v>
      </c>
      <c r="Q47" s="84">
        <v>0</v>
      </c>
      <c r="R47" s="84">
        <v>0</v>
      </c>
      <c r="S47" s="84">
        <v>0</v>
      </c>
      <c r="T47" s="84">
        <v>0</v>
      </c>
    </row>
    <row r="48" ht="56.4" customHeight="1" spans="1:20">
      <c r="A48" s="85">
        <v>324616</v>
      </c>
      <c r="B48" s="86" t="s">
        <v>57</v>
      </c>
      <c r="C48" s="83">
        <v>2081003</v>
      </c>
      <c r="D48" s="83" t="s">
        <v>87</v>
      </c>
      <c r="E48" s="84">
        <v>46.87</v>
      </c>
      <c r="F48" s="84">
        <v>38.88</v>
      </c>
      <c r="G48" s="84">
        <v>0</v>
      </c>
      <c r="H48" s="84">
        <v>7.99</v>
      </c>
      <c r="I48" s="84">
        <v>0</v>
      </c>
      <c r="J48" s="84">
        <v>46.87</v>
      </c>
      <c r="K48" s="84">
        <v>46.87</v>
      </c>
      <c r="L48" s="84">
        <v>46.87</v>
      </c>
      <c r="M48" s="84">
        <v>0</v>
      </c>
      <c r="N48" s="84">
        <v>0</v>
      </c>
      <c r="O48" s="84">
        <v>0</v>
      </c>
      <c r="P48" s="84">
        <v>0</v>
      </c>
      <c r="Q48" s="84">
        <v>0</v>
      </c>
      <c r="R48" s="84">
        <v>0</v>
      </c>
      <c r="S48" s="84">
        <v>0</v>
      </c>
      <c r="T48" s="84">
        <v>0</v>
      </c>
    </row>
    <row r="49" ht="56.4" customHeight="1" spans="1:20">
      <c r="A49" s="85">
        <v>324301301</v>
      </c>
      <c r="B49" s="86" t="s">
        <v>39</v>
      </c>
      <c r="C49" s="83">
        <v>2081004</v>
      </c>
      <c r="D49" s="83" t="s">
        <v>88</v>
      </c>
      <c r="E49" s="84">
        <v>3850</v>
      </c>
      <c r="F49" s="84">
        <v>0</v>
      </c>
      <c r="G49" s="84">
        <v>0</v>
      </c>
      <c r="H49" s="84">
        <v>0</v>
      </c>
      <c r="I49" s="84">
        <v>3850</v>
      </c>
      <c r="J49" s="84">
        <v>3850</v>
      </c>
      <c r="K49" s="84">
        <v>3850</v>
      </c>
      <c r="L49" s="84">
        <v>3850</v>
      </c>
      <c r="M49" s="84">
        <v>0</v>
      </c>
      <c r="N49" s="84">
        <v>0</v>
      </c>
      <c r="O49" s="84">
        <v>0</v>
      </c>
      <c r="P49" s="84">
        <v>0</v>
      </c>
      <c r="Q49" s="84">
        <v>0</v>
      </c>
      <c r="R49" s="84">
        <v>0</v>
      </c>
      <c r="S49" s="84">
        <v>0</v>
      </c>
      <c r="T49" s="84">
        <v>0</v>
      </c>
    </row>
    <row r="50" ht="56.4" customHeight="1" spans="1:20">
      <c r="A50" s="85">
        <v>324607</v>
      </c>
      <c r="B50" s="86" t="s">
        <v>47</v>
      </c>
      <c r="C50" s="83">
        <v>2081005</v>
      </c>
      <c r="D50" s="83" t="s">
        <v>89</v>
      </c>
      <c r="E50" s="84">
        <v>79.42</v>
      </c>
      <c r="F50" s="84">
        <v>65.47</v>
      </c>
      <c r="G50" s="84">
        <v>2.61</v>
      </c>
      <c r="H50" s="84">
        <v>11.34</v>
      </c>
      <c r="I50" s="84">
        <v>0</v>
      </c>
      <c r="J50" s="84">
        <v>79.42</v>
      </c>
      <c r="K50" s="84">
        <v>79.42</v>
      </c>
      <c r="L50" s="84">
        <v>79.42</v>
      </c>
      <c r="M50" s="84">
        <v>0</v>
      </c>
      <c r="N50" s="84">
        <v>0</v>
      </c>
      <c r="O50" s="84">
        <v>0</v>
      </c>
      <c r="P50" s="84">
        <v>0</v>
      </c>
      <c r="Q50" s="84">
        <v>0</v>
      </c>
      <c r="R50" s="84">
        <v>0</v>
      </c>
      <c r="S50" s="84">
        <v>0</v>
      </c>
      <c r="T50" s="84">
        <v>0</v>
      </c>
    </row>
    <row r="51" ht="56.4" customHeight="1" spans="1:20">
      <c r="A51" s="85">
        <v>324608</v>
      </c>
      <c r="B51" s="86" t="s">
        <v>49</v>
      </c>
      <c r="C51" s="83">
        <v>2081005</v>
      </c>
      <c r="D51" s="83" t="s">
        <v>89</v>
      </c>
      <c r="E51" s="84">
        <v>269.25</v>
      </c>
      <c r="F51" s="84">
        <v>97.57</v>
      </c>
      <c r="G51" s="84">
        <v>5.04</v>
      </c>
      <c r="H51" s="84">
        <v>17.64</v>
      </c>
      <c r="I51" s="84">
        <v>149</v>
      </c>
      <c r="J51" s="84">
        <v>269.25</v>
      </c>
      <c r="K51" s="84">
        <v>269.25</v>
      </c>
      <c r="L51" s="84">
        <v>269.25</v>
      </c>
      <c r="M51" s="84">
        <v>0</v>
      </c>
      <c r="N51" s="84">
        <v>0</v>
      </c>
      <c r="O51" s="84">
        <v>0</v>
      </c>
      <c r="P51" s="84">
        <v>0</v>
      </c>
      <c r="Q51" s="84">
        <v>0</v>
      </c>
      <c r="R51" s="84">
        <v>0</v>
      </c>
      <c r="S51" s="84">
        <v>0</v>
      </c>
      <c r="T51" s="84">
        <v>0</v>
      </c>
    </row>
    <row r="52" ht="56.4" customHeight="1" spans="1:20">
      <c r="A52" s="85">
        <v>324609</v>
      </c>
      <c r="B52" s="86" t="s">
        <v>51</v>
      </c>
      <c r="C52" s="83">
        <v>2081005</v>
      </c>
      <c r="D52" s="83" t="s">
        <v>89</v>
      </c>
      <c r="E52" s="84">
        <v>111.84</v>
      </c>
      <c r="F52" s="84">
        <v>94.46</v>
      </c>
      <c r="G52" s="84">
        <v>1</v>
      </c>
      <c r="H52" s="84">
        <v>16.38</v>
      </c>
      <c r="I52" s="84">
        <v>0</v>
      </c>
      <c r="J52" s="84">
        <v>111.84</v>
      </c>
      <c r="K52" s="84">
        <v>111.84</v>
      </c>
      <c r="L52" s="84">
        <v>111.84</v>
      </c>
      <c r="M52" s="84">
        <v>0</v>
      </c>
      <c r="N52" s="84">
        <v>0</v>
      </c>
      <c r="O52" s="84">
        <v>0</v>
      </c>
      <c r="P52" s="84">
        <v>0</v>
      </c>
      <c r="Q52" s="84">
        <v>0</v>
      </c>
      <c r="R52" s="84">
        <v>0</v>
      </c>
      <c r="S52" s="84">
        <v>0</v>
      </c>
      <c r="T52" s="84">
        <v>0</v>
      </c>
    </row>
    <row r="53" ht="56.4" customHeight="1" spans="1:20">
      <c r="A53" s="85">
        <v>324610</v>
      </c>
      <c r="B53" s="86" t="s">
        <v>53</v>
      </c>
      <c r="C53" s="83">
        <v>2081005</v>
      </c>
      <c r="D53" s="83" t="s">
        <v>89</v>
      </c>
      <c r="E53" s="84">
        <v>114.88</v>
      </c>
      <c r="F53" s="84">
        <v>96.68</v>
      </c>
      <c r="G53" s="84">
        <v>3.08</v>
      </c>
      <c r="H53" s="84">
        <v>15.12</v>
      </c>
      <c r="I53" s="84">
        <v>0</v>
      </c>
      <c r="J53" s="84">
        <v>114.88</v>
      </c>
      <c r="K53" s="84">
        <v>114.88</v>
      </c>
      <c r="L53" s="84">
        <v>114.88</v>
      </c>
      <c r="M53" s="84">
        <v>0</v>
      </c>
      <c r="N53" s="84">
        <v>0</v>
      </c>
      <c r="O53" s="84">
        <v>0</v>
      </c>
      <c r="P53" s="84">
        <v>0</v>
      </c>
      <c r="Q53" s="84">
        <v>0</v>
      </c>
      <c r="R53" s="84">
        <v>0</v>
      </c>
      <c r="S53" s="84">
        <v>0</v>
      </c>
      <c r="T53" s="84">
        <v>0</v>
      </c>
    </row>
    <row r="54" ht="56.4" customHeight="1" spans="1:20">
      <c r="A54" s="85">
        <v>324301301</v>
      </c>
      <c r="B54" s="86" t="s">
        <v>39</v>
      </c>
      <c r="C54" s="83">
        <v>2081099</v>
      </c>
      <c r="D54" s="83" t="s">
        <v>90</v>
      </c>
      <c r="E54" s="84">
        <v>450</v>
      </c>
      <c r="F54" s="84">
        <v>0</v>
      </c>
      <c r="G54" s="84">
        <v>0</v>
      </c>
      <c r="H54" s="84">
        <v>0</v>
      </c>
      <c r="I54" s="84">
        <v>450</v>
      </c>
      <c r="J54" s="84">
        <v>450</v>
      </c>
      <c r="K54" s="84">
        <v>450</v>
      </c>
      <c r="L54" s="84">
        <v>450</v>
      </c>
      <c r="M54" s="84">
        <v>0</v>
      </c>
      <c r="N54" s="84">
        <v>0</v>
      </c>
      <c r="O54" s="84">
        <v>0</v>
      </c>
      <c r="P54" s="84">
        <v>0</v>
      </c>
      <c r="Q54" s="84">
        <v>0</v>
      </c>
      <c r="R54" s="84">
        <v>0</v>
      </c>
      <c r="S54" s="84">
        <v>0</v>
      </c>
      <c r="T54" s="84">
        <v>0</v>
      </c>
    </row>
    <row r="55" ht="56.4" customHeight="1" spans="1:20">
      <c r="A55" s="85">
        <v>324604</v>
      </c>
      <c r="B55" s="86" t="s">
        <v>43</v>
      </c>
      <c r="C55" s="83">
        <v>2082002</v>
      </c>
      <c r="D55" s="83" t="s">
        <v>91</v>
      </c>
      <c r="E55" s="84">
        <v>177.8</v>
      </c>
      <c r="F55" s="84">
        <v>137.65</v>
      </c>
      <c r="G55" s="84">
        <v>0</v>
      </c>
      <c r="H55" s="84">
        <v>40.15</v>
      </c>
      <c r="I55" s="84">
        <v>0</v>
      </c>
      <c r="J55" s="84">
        <v>177.8</v>
      </c>
      <c r="K55" s="84">
        <v>177.8</v>
      </c>
      <c r="L55" s="84">
        <v>177.8</v>
      </c>
      <c r="M55" s="84">
        <v>0</v>
      </c>
      <c r="N55" s="84">
        <v>0</v>
      </c>
      <c r="O55" s="84">
        <v>0</v>
      </c>
      <c r="P55" s="84">
        <v>0</v>
      </c>
      <c r="Q55" s="84">
        <v>0</v>
      </c>
      <c r="R55" s="84">
        <v>0</v>
      </c>
      <c r="S55" s="84">
        <v>0</v>
      </c>
      <c r="T55" s="84">
        <v>0</v>
      </c>
    </row>
    <row r="56" ht="56.4" customHeight="1" spans="1:20">
      <c r="A56" s="85">
        <v>324301302</v>
      </c>
      <c r="B56" s="86" t="s">
        <v>41</v>
      </c>
      <c r="C56" s="83">
        <v>2101101</v>
      </c>
      <c r="D56" s="83" t="s">
        <v>92</v>
      </c>
      <c r="E56" s="84">
        <v>134.15</v>
      </c>
      <c r="F56" s="84">
        <v>134.15</v>
      </c>
      <c r="G56" s="84">
        <v>0</v>
      </c>
      <c r="H56" s="84">
        <v>0</v>
      </c>
      <c r="I56" s="84">
        <v>0</v>
      </c>
      <c r="J56" s="84">
        <v>134.15</v>
      </c>
      <c r="K56" s="84">
        <v>134.15</v>
      </c>
      <c r="L56" s="84">
        <v>134.15</v>
      </c>
      <c r="M56" s="84">
        <v>0</v>
      </c>
      <c r="N56" s="84">
        <v>0</v>
      </c>
      <c r="O56" s="84">
        <v>0</v>
      </c>
      <c r="P56" s="84">
        <v>0</v>
      </c>
      <c r="Q56" s="84">
        <v>0</v>
      </c>
      <c r="R56" s="84">
        <v>0</v>
      </c>
      <c r="S56" s="84">
        <v>0</v>
      </c>
      <c r="T56" s="84">
        <v>0</v>
      </c>
    </row>
    <row r="57" ht="56.4" customHeight="1" spans="1:20">
      <c r="A57" s="85">
        <v>324608</v>
      </c>
      <c r="B57" s="86" t="s">
        <v>49</v>
      </c>
      <c r="C57" s="83">
        <v>2101101</v>
      </c>
      <c r="D57" s="83" t="s">
        <v>92</v>
      </c>
      <c r="E57" s="84">
        <v>11.72</v>
      </c>
      <c r="F57" s="84">
        <v>11.72</v>
      </c>
      <c r="G57" s="84">
        <v>0</v>
      </c>
      <c r="H57" s="84">
        <v>0</v>
      </c>
      <c r="I57" s="84">
        <v>0</v>
      </c>
      <c r="J57" s="84">
        <v>11.72</v>
      </c>
      <c r="K57" s="84">
        <v>11.72</v>
      </c>
      <c r="L57" s="84">
        <v>11.72</v>
      </c>
      <c r="M57" s="84">
        <v>0</v>
      </c>
      <c r="N57" s="84">
        <v>0</v>
      </c>
      <c r="O57" s="84">
        <v>0</v>
      </c>
      <c r="P57" s="84">
        <v>0</v>
      </c>
      <c r="Q57" s="84">
        <v>0</v>
      </c>
      <c r="R57" s="84">
        <v>0</v>
      </c>
      <c r="S57" s="84">
        <v>0</v>
      </c>
      <c r="T57" s="84">
        <v>0</v>
      </c>
    </row>
    <row r="58" ht="56.4" customHeight="1" spans="1:20">
      <c r="A58" s="85">
        <v>324609</v>
      </c>
      <c r="B58" s="86" t="s">
        <v>51</v>
      </c>
      <c r="C58" s="83">
        <v>2101101</v>
      </c>
      <c r="D58" s="83" t="s">
        <v>92</v>
      </c>
      <c r="E58" s="84">
        <v>12.25</v>
      </c>
      <c r="F58" s="84">
        <v>12.25</v>
      </c>
      <c r="G58" s="84">
        <v>0</v>
      </c>
      <c r="H58" s="84">
        <v>0</v>
      </c>
      <c r="I58" s="84">
        <v>0</v>
      </c>
      <c r="J58" s="84">
        <v>12.25</v>
      </c>
      <c r="K58" s="84">
        <v>12.25</v>
      </c>
      <c r="L58" s="84">
        <v>12.25</v>
      </c>
      <c r="M58" s="84">
        <v>0</v>
      </c>
      <c r="N58" s="84">
        <v>0</v>
      </c>
      <c r="O58" s="84">
        <v>0</v>
      </c>
      <c r="P58" s="84">
        <v>0</v>
      </c>
      <c r="Q58" s="84">
        <v>0</v>
      </c>
      <c r="R58" s="84">
        <v>0</v>
      </c>
      <c r="S58" s="84">
        <v>0</v>
      </c>
      <c r="T58" s="84">
        <v>0</v>
      </c>
    </row>
    <row r="59" ht="56.4" customHeight="1" spans="1:20">
      <c r="A59" s="85">
        <v>324610</v>
      </c>
      <c r="B59" s="86" t="s">
        <v>53</v>
      </c>
      <c r="C59" s="83">
        <v>2101101</v>
      </c>
      <c r="D59" s="83" t="s">
        <v>92</v>
      </c>
      <c r="E59" s="84">
        <v>12.97</v>
      </c>
      <c r="F59" s="84">
        <v>12.97</v>
      </c>
      <c r="G59" s="84">
        <v>0</v>
      </c>
      <c r="H59" s="84">
        <v>0</v>
      </c>
      <c r="I59" s="84">
        <v>0</v>
      </c>
      <c r="J59" s="84">
        <v>12.97</v>
      </c>
      <c r="K59" s="84">
        <v>12.97</v>
      </c>
      <c r="L59" s="84">
        <v>12.97</v>
      </c>
      <c r="M59" s="84">
        <v>0</v>
      </c>
      <c r="N59" s="84">
        <v>0</v>
      </c>
      <c r="O59" s="84">
        <v>0</v>
      </c>
      <c r="P59" s="84">
        <v>0</v>
      </c>
      <c r="Q59" s="84">
        <v>0</v>
      </c>
      <c r="R59" s="84">
        <v>0</v>
      </c>
      <c r="S59" s="84">
        <v>0</v>
      </c>
      <c r="T59" s="84">
        <v>0</v>
      </c>
    </row>
    <row r="60" ht="56.4" customHeight="1" spans="1:20">
      <c r="A60" s="85">
        <v>324604</v>
      </c>
      <c r="B60" s="86" t="s">
        <v>43</v>
      </c>
      <c r="C60" s="83">
        <v>2101102</v>
      </c>
      <c r="D60" s="83" t="s">
        <v>93</v>
      </c>
      <c r="E60" s="84">
        <v>16.98</v>
      </c>
      <c r="F60" s="84">
        <v>16.98</v>
      </c>
      <c r="G60" s="84">
        <v>0</v>
      </c>
      <c r="H60" s="84">
        <v>0</v>
      </c>
      <c r="I60" s="84">
        <v>0</v>
      </c>
      <c r="J60" s="84">
        <v>16.98</v>
      </c>
      <c r="K60" s="84">
        <v>16.98</v>
      </c>
      <c r="L60" s="84">
        <v>16.98</v>
      </c>
      <c r="M60" s="84">
        <v>0</v>
      </c>
      <c r="N60" s="84">
        <v>0</v>
      </c>
      <c r="O60" s="84">
        <v>0</v>
      </c>
      <c r="P60" s="84">
        <v>0</v>
      </c>
      <c r="Q60" s="84">
        <v>0</v>
      </c>
      <c r="R60" s="84">
        <v>0</v>
      </c>
      <c r="S60" s="84">
        <v>0</v>
      </c>
      <c r="T60" s="84">
        <v>0</v>
      </c>
    </row>
    <row r="61" ht="41.4" customHeight="1" spans="1:20">
      <c r="A61" s="85">
        <v>324605</v>
      </c>
      <c r="B61" s="86" t="s">
        <v>45</v>
      </c>
      <c r="C61" s="83">
        <v>2101102</v>
      </c>
      <c r="D61" s="83" t="s">
        <v>93</v>
      </c>
      <c r="E61" s="84">
        <v>6.56</v>
      </c>
      <c r="F61" s="84">
        <v>6.56</v>
      </c>
      <c r="G61" s="84">
        <v>0</v>
      </c>
      <c r="H61" s="84">
        <v>0</v>
      </c>
      <c r="I61" s="84">
        <v>0</v>
      </c>
      <c r="J61" s="84">
        <v>6.56</v>
      </c>
      <c r="K61" s="84">
        <v>6.56</v>
      </c>
      <c r="L61" s="84">
        <v>6.56</v>
      </c>
      <c r="M61" s="84">
        <v>0</v>
      </c>
      <c r="N61" s="84">
        <v>0</v>
      </c>
      <c r="O61" s="84">
        <v>0</v>
      </c>
      <c r="P61" s="84">
        <v>0</v>
      </c>
      <c r="Q61" s="84">
        <v>0</v>
      </c>
      <c r="R61" s="84">
        <v>0</v>
      </c>
      <c r="S61" s="84">
        <v>0</v>
      </c>
      <c r="T61" s="84">
        <v>0</v>
      </c>
    </row>
    <row r="62" ht="42" customHeight="1" spans="1:20">
      <c r="A62" s="85">
        <v>324607</v>
      </c>
      <c r="B62" s="86" t="s">
        <v>47</v>
      </c>
      <c r="C62" s="83">
        <v>2101102</v>
      </c>
      <c r="D62" s="83" t="s">
        <v>93</v>
      </c>
      <c r="E62" s="84">
        <v>9.16</v>
      </c>
      <c r="F62" s="84">
        <v>9.16</v>
      </c>
      <c r="G62" s="84">
        <v>0</v>
      </c>
      <c r="H62" s="84">
        <v>0</v>
      </c>
      <c r="I62" s="84">
        <v>0</v>
      </c>
      <c r="J62" s="84">
        <v>9.16</v>
      </c>
      <c r="K62" s="84">
        <v>9.16</v>
      </c>
      <c r="L62" s="84">
        <v>9.16</v>
      </c>
      <c r="M62" s="84">
        <v>0</v>
      </c>
      <c r="N62" s="84">
        <v>0</v>
      </c>
      <c r="O62" s="84">
        <v>0</v>
      </c>
      <c r="P62" s="84">
        <v>0</v>
      </c>
      <c r="Q62" s="84">
        <v>0</v>
      </c>
      <c r="R62" s="84">
        <v>0</v>
      </c>
      <c r="S62" s="84">
        <v>0</v>
      </c>
      <c r="T62" s="84">
        <v>0</v>
      </c>
    </row>
    <row r="63" ht="42" customHeight="1" spans="1:20">
      <c r="A63" s="85">
        <v>324616</v>
      </c>
      <c r="B63" s="86" t="s">
        <v>57</v>
      </c>
      <c r="C63" s="83">
        <v>2101102</v>
      </c>
      <c r="D63" s="83" t="s">
        <v>93</v>
      </c>
      <c r="E63" s="84">
        <v>3.53</v>
      </c>
      <c r="F63" s="84">
        <v>3.53</v>
      </c>
      <c r="G63" s="84">
        <v>0</v>
      </c>
      <c r="H63" s="84">
        <v>0</v>
      </c>
      <c r="I63" s="84">
        <v>0</v>
      </c>
      <c r="J63" s="84">
        <v>3.53</v>
      </c>
      <c r="K63" s="84">
        <v>3.53</v>
      </c>
      <c r="L63" s="84">
        <v>3.53</v>
      </c>
      <c r="M63" s="84">
        <v>0</v>
      </c>
      <c r="N63" s="84">
        <v>0</v>
      </c>
      <c r="O63" s="84">
        <v>0</v>
      </c>
      <c r="P63" s="84">
        <v>0</v>
      </c>
      <c r="Q63" s="84">
        <v>0</v>
      </c>
      <c r="R63" s="84">
        <v>0</v>
      </c>
      <c r="S63" s="84">
        <v>0</v>
      </c>
      <c r="T63" s="84">
        <v>0</v>
      </c>
    </row>
    <row r="64" ht="42" customHeight="1" spans="1:20">
      <c r="A64" s="85">
        <v>324618</v>
      </c>
      <c r="B64" s="86" t="s">
        <v>59</v>
      </c>
      <c r="C64" s="83">
        <v>2101102</v>
      </c>
      <c r="D64" s="83" t="s">
        <v>93</v>
      </c>
      <c r="E64" s="84">
        <v>0.53</v>
      </c>
      <c r="F64" s="84">
        <v>0.53</v>
      </c>
      <c r="G64" s="84">
        <v>0</v>
      </c>
      <c r="H64" s="84">
        <v>0</v>
      </c>
      <c r="I64" s="84">
        <v>0</v>
      </c>
      <c r="J64" s="84">
        <v>0.53</v>
      </c>
      <c r="K64" s="84">
        <v>0.53</v>
      </c>
      <c r="L64" s="84">
        <v>0.53</v>
      </c>
      <c r="M64" s="84">
        <v>0</v>
      </c>
      <c r="N64" s="84">
        <v>0</v>
      </c>
      <c r="O64" s="84">
        <v>0</v>
      </c>
      <c r="P64" s="84">
        <v>0</v>
      </c>
      <c r="Q64" s="84">
        <v>0</v>
      </c>
      <c r="R64" s="84">
        <v>0</v>
      </c>
      <c r="S64" s="84">
        <v>0</v>
      </c>
      <c r="T64" s="84">
        <v>0</v>
      </c>
    </row>
    <row r="65" ht="42" customHeight="1" spans="1:20">
      <c r="A65" s="85">
        <v>324619</v>
      </c>
      <c r="B65" s="86" t="s">
        <v>61</v>
      </c>
      <c r="C65" s="83">
        <v>2101102</v>
      </c>
      <c r="D65" s="83" t="s">
        <v>93</v>
      </c>
      <c r="E65" s="84">
        <v>2.88</v>
      </c>
      <c r="F65" s="84">
        <v>2.88</v>
      </c>
      <c r="G65" s="84">
        <v>0</v>
      </c>
      <c r="H65" s="84">
        <v>0</v>
      </c>
      <c r="I65" s="84">
        <v>0</v>
      </c>
      <c r="J65" s="84">
        <v>2.88</v>
      </c>
      <c r="K65" s="84">
        <v>2.88</v>
      </c>
      <c r="L65" s="84">
        <v>2.88</v>
      </c>
      <c r="M65" s="84">
        <v>0</v>
      </c>
      <c r="N65" s="84">
        <v>0</v>
      </c>
      <c r="O65" s="84">
        <v>0</v>
      </c>
      <c r="P65" s="84">
        <v>0</v>
      </c>
      <c r="Q65" s="84">
        <v>0</v>
      </c>
      <c r="R65" s="84">
        <v>0</v>
      </c>
      <c r="S65" s="84">
        <v>0</v>
      </c>
      <c r="T65" s="84">
        <v>0</v>
      </c>
    </row>
    <row r="66" ht="42" customHeight="1" spans="1:20">
      <c r="A66" s="85">
        <v>324620</v>
      </c>
      <c r="B66" s="86" t="s">
        <v>63</v>
      </c>
      <c r="C66" s="83">
        <v>2101102</v>
      </c>
      <c r="D66" s="83" t="s">
        <v>93</v>
      </c>
      <c r="E66" s="84">
        <v>5.16</v>
      </c>
      <c r="F66" s="84">
        <v>5.16</v>
      </c>
      <c r="G66" s="84">
        <v>0</v>
      </c>
      <c r="H66" s="84">
        <v>0</v>
      </c>
      <c r="I66" s="84">
        <v>0</v>
      </c>
      <c r="J66" s="84">
        <v>5.16</v>
      </c>
      <c r="K66" s="84">
        <v>5.16</v>
      </c>
      <c r="L66" s="84">
        <v>5.16</v>
      </c>
      <c r="M66" s="84">
        <v>0</v>
      </c>
      <c r="N66" s="84">
        <v>0</v>
      </c>
      <c r="O66" s="84">
        <v>0</v>
      </c>
      <c r="P66" s="84">
        <v>0</v>
      </c>
      <c r="Q66" s="84">
        <v>0</v>
      </c>
      <c r="R66" s="84">
        <v>0</v>
      </c>
      <c r="S66" s="84">
        <v>0</v>
      </c>
      <c r="T66" s="84">
        <v>0</v>
      </c>
    </row>
    <row r="67" ht="42" customHeight="1" spans="1:20">
      <c r="A67" s="85">
        <v>324301301</v>
      </c>
      <c r="B67" s="86" t="s">
        <v>39</v>
      </c>
      <c r="C67" s="83">
        <v>2130599</v>
      </c>
      <c r="D67" s="83" t="s">
        <v>94</v>
      </c>
      <c r="E67" s="84">
        <v>445.69</v>
      </c>
      <c r="F67" s="84">
        <v>0</v>
      </c>
      <c r="G67" s="84">
        <v>0</v>
      </c>
      <c r="H67" s="84">
        <v>0</v>
      </c>
      <c r="I67" s="84">
        <v>445.69</v>
      </c>
      <c r="J67" s="84">
        <v>445.69</v>
      </c>
      <c r="K67" s="84">
        <v>295.69</v>
      </c>
      <c r="L67" s="84">
        <v>295.69</v>
      </c>
      <c r="M67" s="84">
        <v>0</v>
      </c>
      <c r="N67" s="84">
        <v>0</v>
      </c>
      <c r="O67" s="84">
        <v>0</v>
      </c>
      <c r="P67" s="84">
        <v>0</v>
      </c>
      <c r="Q67" s="84">
        <v>0</v>
      </c>
      <c r="R67" s="84">
        <v>0</v>
      </c>
      <c r="S67" s="84">
        <v>150</v>
      </c>
      <c r="T67" s="84">
        <v>0</v>
      </c>
    </row>
    <row r="68" ht="42" customHeight="1" spans="1:20">
      <c r="A68" s="85">
        <v>324618</v>
      </c>
      <c r="B68" s="86" t="s">
        <v>59</v>
      </c>
      <c r="C68" s="83">
        <v>2130599</v>
      </c>
      <c r="D68" s="83" t="s">
        <v>94</v>
      </c>
      <c r="E68" s="84">
        <v>165.84</v>
      </c>
      <c r="F68" s="84">
        <v>5.95</v>
      </c>
      <c r="G68" s="84">
        <v>0</v>
      </c>
      <c r="H68" s="84">
        <v>1.6</v>
      </c>
      <c r="I68" s="84">
        <v>158.29</v>
      </c>
      <c r="J68" s="84">
        <v>165.84</v>
      </c>
      <c r="K68" s="84">
        <v>165.84</v>
      </c>
      <c r="L68" s="84">
        <v>165.84</v>
      </c>
      <c r="M68" s="84">
        <v>0</v>
      </c>
      <c r="N68" s="84">
        <v>0</v>
      </c>
      <c r="O68" s="84">
        <v>0</v>
      </c>
      <c r="P68" s="84">
        <v>0</v>
      </c>
      <c r="Q68" s="84">
        <v>0</v>
      </c>
      <c r="R68" s="84">
        <v>0</v>
      </c>
      <c r="S68" s="84">
        <v>0</v>
      </c>
      <c r="T68" s="84">
        <v>0</v>
      </c>
    </row>
    <row r="69" ht="42" customHeight="1" spans="1:20">
      <c r="A69" s="85">
        <v>324301302</v>
      </c>
      <c r="B69" s="86" t="s">
        <v>41</v>
      </c>
      <c r="C69" s="83">
        <v>2210201</v>
      </c>
      <c r="D69" s="83" t="s">
        <v>95</v>
      </c>
      <c r="E69" s="84">
        <v>172.88</v>
      </c>
      <c r="F69" s="84">
        <v>172.88</v>
      </c>
      <c r="G69" s="84">
        <v>0</v>
      </c>
      <c r="H69" s="84">
        <v>0</v>
      </c>
      <c r="I69" s="84">
        <v>0</v>
      </c>
      <c r="J69" s="84">
        <v>172.88</v>
      </c>
      <c r="K69" s="84">
        <v>172.88</v>
      </c>
      <c r="L69" s="84">
        <v>172.88</v>
      </c>
      <c r="M69" s="84">
        <v>0</v>
      </c>
      <c r="N69" s="84">
        <v>0</v>
      </c>
      <c r="O69" s="84">
        <v>0</v>
      </c>
      <c r="P69" s="84">
        <v>0</v>
      </c>
      <c r="Q69" s="84">
        <v>0</v>
      </c>
      <c r="R69" s="84">
        <v>0</v>
      </c>
      <c r="S69" s="84">
        <v>0</v>
      </c>
      <c r="T69" s="84">
        <v>0</v>
      </c>
    </row>
    <row r="70" ht="42" customHeight="1" spans="1:20">
      <c r="A70" s="85">
        <v>324604</v>
      </c>
      <c r="B70" s="86" t="s">
        <v>43</v>
      </c>
      <c r="C70" s="83">
        <v>2210201</v>
      </c>
      <c r="D70" s="83" t="s">
        <v>95</v>
      </c>
      <c r="E70" s="84">
        <v>18.88</v>
      </c>
      <c r="F70" s="84">
        <v>18.88</v>
      </c>
      <c r="G70" s="84">
        <v>0</v>
      </c>
      <c r="H70" s="84">
        <v>0</v>
      </c>
      <c r="I70" s="84">
        <v>0</v>
      </c>
      <c r="J70" s="84">
        <v>18.88</v>
      </c>
      <c r="K70" s="84">
        <v>18.88</v>
      </c>
      <c r="L70" s="84">
        <v>18.88</v>
      </c>
      <c r="M70" s="84">
        <v>0</v>
      </c>
      <c r="N70" s="84">
        <v>0</v>
      </c>
      <c r="O70" s="84">
        <v>0</v>
      </c>
      <c r="P70" s="84">
        <v>0</v>
      </c>
      <c r="Q70" s="84">
        <v>0</v>
      </c>
      <c r="R70" s="84">
        <v>0</v>
      </c>
      <c r="S70" s="84">
        <v>0</v>
      </c>
      <c r="T70" s="84">
        <v>0</v>
      </c>
    </row>
    <row r="71" ht="42" customHeight="1" spans="1:20">
      <c r="A71" s="85">
        <v>324605</v>
      </c>
      <c r="B71" s="86" t="s">
        <v>45</v>
      </c>
      <c r="C71" s="83">
        <v>2210201</v>
      </c>
      <c r="D71" s="83" t="s">
        <v>95</v>
      </c>
      <c r="E71" s="84">
        <v>18.52</v>
      </c>
      <c r="F71" s="84">
        <v>18.52</v>
      </c>
      <c r="G71" s="84">
        <v>0</v>
      </c>
      <c r="H71" s="84">
        <v>0</v>
      </c>
      <c r="I71" s="84">
        <v>0</v>
      </c>
      <c r="J71" s="84">
        <v>18.52</v>
      </c>
      <c r="K71" s="84">
        <v>18.52</v>
      </c>
      <c r="L71" s="84">
        <v>18.52</v>
      </c>
      <c r="M71" s="84">
        <v>0</v>
      </c>
      <c r="N71" s="84">
        <v>0</v>
      </c>
      <c r="O71" s="84">
        <v>0</v>
      </c>
      <c r="P71" s="84">
        <v>0</v>
      </c>
      <c r="Q71" s="84">
        <v>0</v>
      </c>
      <c r="R71" s="84">
        <v>0</v>
      </c>
      <c r="S71" s="84">
        <v>0</v>
      </c>
      <c r="T71" s="84">
        <v>0</v>
      </c>
    </row>
    <row r="72" ht="42" customHeight="1" spans="1:20">
      <c r="A72" s="85">
        <v>324607</v>
      </c>
      <c r="B72" s="86" t="s">
        <v>47</v>
      </c>
      <c r="C72" s="83">
        <v>2210201</v>
      </c>
      <c r="D72" s="83" t="s">
        <v>95</v>
      </c>
      <c r="E72" s="84">
        <v>9.12</v>
      </c>
      <c r="F72" s="84">
        <v>9.12</v>
      </c>
      <c r="G72" s="84">
        <v>0</v>
      </c>
      <c r="H72" s="84">
        <v>0</v>
      </c>
      <c r="I72" s="84">
        <v>0</v>
      </c>
      <c r="J72" s="84">
        <v>9.12</v>
      </c>
      <c r="K72" s="84">
        <v>9.12</v>
      </c>
      <c r="L72" s="84">
        <v>9.12</v>
      </c>
      <c r="M72" s="84">
        <v>0</v>
      </c>
      <c r="N72" s="84">
        <v>0</v>
      </c>
      <c r="O72" s="84">
        <v>0</v>
      </c>
      <c r="P72" s="84">
        <v>0</v>
      </c>
      <c r="Q72" s="84">
        <v>0</v>
      </c>
      <c r="R72" s="84">
        <v>0</v>
      </c>
      <c r="S72" s="84">
        <v>0</v>
      </c>
      <c r="T72" s="84">
        <v>0</v>
      </c>
    </row>
    <row r="73" ht="42" customHeight="1" spans="1:20">
      <c r="A73" s="85">
        <v>324608</v>
      </c>
      <c r="B73" s="86" t="s">
        <v>49</v>
      </c>
      <c r="C73" s="83">
        <v>2210201</v>
      </c>
      <c r="D73" s="83" t="s">
        <v>95</v>
      </c>
      <c r="E73" s="84">
        <v>11.2</v>
      </c>
      <c r="F73" s="84">
        <v>11.2</v>
      </c>
      <c r="G73" s="84">
        <v>0</v>
      </c>
      <c r="H73" s="84">
        <v>0</v>
      </c>
      <c r="I73" s="84">
        <v>0</v>
      </c>
      <c r="J73" s="84">
        <v>11.2</v>
      </c>
      <c r="K73" s="84">
        <v>11.2</v>
      </c>
      <c r="L73" s="84">
        <v>11.2</v>
      </c>
      <c r="M73" s="84">
        <v>0</v>
      </c>
      <c r="N73" s="84">
        <v>0</v>
      </c>
      <c r="O73" s="84">
        <v>0</v>
      </c>
      <c r="P73" s="84">
        <v>0</v>
      </c>
      <c r="Q73" s="84">
        <v>0</v>
      </c>
      <c r="R73" s="84">
        <v>0</v>
      </c>
      <c r="S73" s="84">
        <v>0</v>
      </c>
      <c r="T73" s="84">
        <v>0</v>
      </c>
    </row>
    <row r="74" ht="42" customHeight="1" spans="1:20">
      <c r="A74" s="85">
        <v>324609</v>
      </c>
      <c r="B74" s="86" t="s">
        <v>51</v>
      </c>
      <c r="C74" s="83">
        <v>2210201</v>
      </c>
      <c r="D74" s="83" t="s">
        <v>95</v>
      </c>
      <c r="E74" s="84">
        <v>11.33</v>
      </c>
      <c r="F74" s="84">
        <v>11.33</v>
      </c>
      <c r="G74" s="84">
        <v>0</v>
      </c>
      <c r="H74" s="84">
        <v>0</v>
      </c>
      <c r="I74" s="84">
        <v>0</v>
      </c>
      <c r="J74" s="84">
        <v>11.33</v>
      </c>
      <c r="K74" s="84">
        <v>11.33</v>
      </c>
      <c r="L74" s="84">
        <v>11.33</v>
      </c>
      <c r="M74" s="84">
        <v>0</v>
      </c>
      <c r="N74" s="84">
        <v>0</v>
      </c>
      <c r="O74" s="84">
        <v>0</v>
      </c>
      <c r="P74" s="84">
        <v>0</v>
      </c>
      <c r="Q74" s="84">
        <v>0</v>
      </c>
      <c r="R74" s="84">
        <v>0</v>
      </c>
      <c r="S74" s="84">
        <v>0</v>
      </c>
      <c r="T74" s="84">
        <v>0</v>
      </c>
    </row>
    <row r="75" ht="42" customHeight="1" spans="1:20">
      <c r="A75" s="85">
        <v>324610</v>
      </c>
      <c r="B75" s="86" t="s">
        <v>53</v>
      </c>
      <c r="C75" s="83">
        <v>2210201</v>
      </c>
      <c r="D75" s="83" t="s">
        <v>95</v>
      </c>
      <c r="E75" s="84">
        <v>11.09</v>
      </c>
      <c r="F75" s="84">
        <v>11.09</v>
      </c>
      <c r="G75" s="84">
        <v>0</v>
      </c>
      <c r="H75" s="84">
        <v>0</v>
      </c>
      <c r="I75" s="84">
        <v>0</v>
      </c>
      <c r="J75" s="84">
        <v>11.09</v>
      </c>
      <c r="K75" s="84">
        <v>11.09</v>
      </c>
      <c r="L75" s="84">
        <v>11.09</v>
      </c>
      <c r="M75" s="84">
        <v>0</v>
      </c>
      <c r="N75" s="84">
        <v>0</v>
      </c>
      <c r="O75" s="84">
        <v>0</v>
      </c>
      <c r="P75" s="84">
        <v>0</v>
      </c>
      <c r="Q75" s="84">
        <v>0</v>
      </c>
      <c r="R75" s="84">
        <v>0</v>
      </c>
      <c r="S75" s="84">
        <v>0</v>
      </c>
      <c r="T75" s="84">
        <v>0</v>
      </c>
    </row>
    <row r="76" ht="42" customHeight="1" spans="1:20">
      <c r="A76" s="85">
        <v>324615</v>
      </c>
      <c r="B76" s="86" t="s">
        <v>55</v>
      </c>
      <c r="C76" s="83">
        <v>2210201</v>
      </c>
      <c r="D76" s="83" t="s">
        <v>95</v>
      </c>
      <c r="E76" s="84">
        <v>98.81</v>
      </c>
      <c r="F76" s="84">
        <v>98.81</v>
      </c>
      <c r="G76" s="84">
        <v>0</v>
      </c>
      <c r="H76" s="84">
        <v>0</v>
      </c>
      <c r="I76" s="84">
        <v>0</v>
      </c>
      <c r="J76" s="84">
        <v>98.81</v>
      </c>
      <c r="K76" s="84">
        <v>98.81</v>
      </c>
      <c r="L76" s="84">
        <v>98.81</v>
      </c>
      <c r="M76" s="84">
        <v>0</v>
      </c>
      <c r="N76" s="84">
        <v>0</v>
      </c>
      <c r="O76" s="84">
        <v>0</v>
      </c>
      <c r="P76" s="84">
        <v>0</v>
      </c>
      <c r="Q76" s="84">
        <v>0</v>
      </c>
      <c r="R76" s="84">
        <v>0</v>
      </c>
      <c r="S76" s="84">
        <v>0</v>
      </c>
      <c r="T76" s="84">
        <v>0</v>
      </c>
    </row>
    <row r="77" ht="42" customHeight="1" spans="1:20">
      <c r="A77" s="85">
        <v>324616</v>
      </c>
      <c r="B77" s="86" t="s">
        <v>57</v>
      </c>
      <c r="C77" s="83">
        <v>2210201</v>
      </c>
      <c r="D77" s="83" t="s">
        <v>95</v>
      </c>
      <c r="E77" s="84">
        <v>8.4</v>
      </c>
      <c r="F77" s="84">
        <v>8.4</v>
      </c>
      <c r="G77" s="84">
        <v>0</v>
      </c>
      <c r="H77" s="84">
        <v>0</v>
      </c>
      <c r="I77" s="84">
        <v>0</v>
      </c>
      <c r="J77" s="84">
        <v>8.4</v>
      </c>
      <c r="K77" s="84">
        <v>8.4</v>
      </c>
      <c r="L77" s="84">
        <v>8.4</v>
      </c>
      <c r="M77" s="84">
        <v>0</v>
      </c>
      <c r="N77" s="84">
        <v>0</v>
      </c>
      <c r="O77" s="84">
        <v>0</v>
      </c>
      <c r="P77" s="84">
        <v>0</v>
      </c>
      <c r="Q77" s="84">
        <v>0</v>
      </c>
      <c r="R77" s="84">
        <v>0</v>
      </c>
      <c r="S77" s="84">
        <v>0</v>
      </c>
      <c r="T77" s="84">
        <v>0</v>
      </c>
    </row>
    <row r="78" ht="42" customHeight="1" spans="1:20">
      <c r="A78" s="85">
        <v>324618</v>
      </c>
      <c r="B78" s="86" t="s">
        <v>59</v>
      </c>
      <c r="C78" s="83">
        <v>2210201</v>
      </c>
      <c r="D78" s="83" t="s">
        <v>95</v>
      </c>
      <c r="E78" s="84">
        <v>1.85</v>
      </c>
      <c r="F78" s="84">
        <v>1.85</v>
      </c>
      <c r="G78" s="84">
        <v>0</v>
      </c>
      <c r="H78" s="84">
        <v>0</v>
      </c>
      <c r="I78" s="84">
        <v>0</v>
      </c>
      <c r="J78" s="84">
        <v>1.85</v>
      </c>
      <c r="K78" s="84">
        <v>1.85</v>
      </c>
      <c r="L78" s="84">
        <v>1.85</v>
      </c>
      <c r="M78" s="84">
        <v>0</v>
      </c>
      <c r="N78" s="84">
        <v>0</v>
      </c>
      <c r="O78" s="84">
        <v>0</v>
      </c>
      <c r="P78" s="84">
        <v>0</v>
      </c>
      <c r="Q78" s="84">
        <v>0</v>
      </c>
      <c r="R78" s="84">
        <v>0</v>
      </c>
      <c r="S78" s="84">
        <v>0</v>
      </c>
      <c r="T78" s="84">
        <v>0</v>
      </c>
    </row>
    <row r="79" ht="42" customHeight="1" spans="1:20">
      <c r="A79" s="85">
        <v>324619</v>
      </c>
      <c r="B79" s="86" t="s">
        <v>61</v>
      </c>
      <c r="C79" s="83">
        <v>2210201</v>
      </c>
      <c r="D79" s="83" t="s">
        <v>95</v>
      </c>
      <c r="E79" s="84">
        <v>6.49</v>
      </c>
      <c r="F79" s="84">
        <v>6.49</v>
      </c>
      <c r="G79" s="84">
        <v>0</v>
      </c>
      <c r="H79" s="84">
        <v>0</v>
      </c>
      <c r="I79" s="84">
        <v>0</v>
      </c>
      <c r="J79" s="84">
        <v>6.49</v>
      </c>
      <c r="K79" s="84">
        <v>6.49</v>
      </c>
      <c r="L79" s="84">
        <v>6.49</v>
      </c>
      <c r="M79" s="84">
        <v>0</v>
      </c>
      <c r="N79" s="84">
        <v>0</v>
      </c>
      <c r="O79" s="84">
        <v>0</v>
      </c>
      <c r="P79" s="84">
        <v>0</v>
      </c>
      <c r="Q79" s="84">
        <v>0</v>
      </c>
      <c r="R79" s="84">
        <v>0</v>
      </c>
      <c r="S79" s="84">
        <v>0</v>
      </c>
      <c r="T79" s="84">
        <v>0</v>
      </c>
    </row>
    <row r="80" ht="42" customHeight="1" spans="1:20">
      <c r="A80" s="85">
        <v>324620</v>
      </c>
      <c r="B80" s="86" t="s">
        <v>63</v>
      </c>
      <c r="C80" s="83">
        <v>2210201</v>
      </c>
      <c r="D80" s="83" t="s">
        <v>95</v>
      </c>
      <c r="E80" s="84">
        <v>13.53</v>
      </c>
      <c r="F80" s="84">
        <v>13.53</v>
      </c>
      <c r="G80" s="84">
        <v>0</v>
      </c>
      <c r="H80" s="84">
        <v>0</v>
      </c>
      <c r="I80" s="84">
        <v>0</v>
      </c>
      <c r="J80" s="84">
        <v>13.53</v>
      </c>
      <c r="K80" s="84">
        <v>13.53</v>
      </c>
      <c r="L80" s="84">
        <v>13.53</v>
      </c>
      <c r="M80" s="84">
        <v>0</v>
      </c>
      <c r="N80" s="84">
        <v>0</v>
      </c>
      <c r="O80" s="84">
        <v>0</v>
      </c>
      <c r="P80" s="84">
        <v>0</v>
      </c>
      <c r="Q80" s="84">
        <v>0</v>
      </c>
      <c r="R80" s="84">
        <v>0</v>
      </c>
      <c r="S80" s="84">
        <v>0</v>
      </c>
      <c r="T80" s="84">
        <v>0</v>
      </c>
    </row>
    <row r="81" ht="42" customHeight="1" spans="1:20">
      <c r="A81" s="85">
        <v>324301302</v>
      </c>
      <c r="B81" s="86" t="s">
        <v>41</v>
      </c>
      <c r="C81" s="83">
        <v>2210202</v>
      </c>
      <c r="D81" s="83" t="s">
        <v>96</v>
      </c>
      <c r="E81" s="84">
        <v>48</v>
      </c>
      <c r="F81" s="84">
        <v>48</v>
      </c>
      <c r="G81" s="84">
        <v>0</v>
      </c>
      <c r="H81" s="84">
        <v>0</v>
      </c>
      <c r="I81" s="84">
        <v>0</v>
      </c>
      <c r="J81" s="84">
        <v>48</v>
      </c>
      <c r="K81" s="84">
        <v>48</v>
      </c>
      <c r="L81" s="84">
        <v>48</v>
      </c>
      <c r="M81" s="84">
        <v>0</v>
      </c>
      <c r="N81" s="84">
        <v>0</v>
      </c>
      <c r="O81" s="84">
        <v>0</v>
      </c>
      <c r="P81" s="84">
        <v>0</v>
      </c>
      <c r="Q81" s="84">
        <v>0</v>
      </c>
      <c r="R81" s="84">
        <v>0</v>
      </c>
      <c r="S81" s="84">
        <v>0</v>
      </c>
      <c r="T81" s="84">
        <v>0</v>
      </c>
    </row>
    <row r="82" ht="42" customHeight="1" spans="1:20">
      <c r="A82" s="85">
        <v>324604</v>
      </c>
      <c r="B82" s="86" t="s">
        <v>43</v>
      </c>
      <c r="C82" s="83">
        <v>2210202</v>
      </c>
      <c r="D82" s="83" t="s">
        <v>96</v>
      </c>
      <c r="E82" s="84">
        <v>5.28</v>
      </c>
      <c r="F82" s="84">
        <v>5.28</v>
      </c>
      <c r="G82" s="84">
        <v>0</v>
      </c>
      <c r="H82" s="84">
        <v>0</v>
      </c>
      <c r="I82" s="84">
        <v>0</v>
      </c>
      <c r="J82" s="84">
        <v>5.28</v>
      </c>
      <c r="K82" s="84">
        <v>5.28</v>
      </c>
      <c r="L82" s="84">
        <v>5.28</v>
      </c>
      <c r="M82" s="84">
        <v>0</v>
      </c>
      <c r="N82" s="84">
        <v>0</v>
      </c>
      <c r="O82" s="84">
        <v>0</v>
      </c>
      <c r="P82" s="84">
        <v>0</v>
      </c>
      <c r="Q82" s="84">
        <v>0</v>
      </c>
      <c r="R82" s="84">
        <v>0</v>
      </c>
      <c r="S82" s="84">
        <v>0</v>
      </c>
      <c r="T82" s="84">
        <v>0</v>
      </c>
    </row>
    <row r="83" ht="42" customHeight="1" spans="1:20">
      <c r="A83" s="85">
        <v>324605</v>
      </c>
      <c r="B83" s="86" t="s">
        <v>45</v>
      </c>
      <c r="C83" s="83">
        <v>2210202</v>
      </c>
      <c r="D83" s="83" t="s">
        <v>96</v>
      </c>
      <c r="E83" s="84">
        <v>3.65</v>
      </c>
      <c r="F83" s="84">
        <v>3.65</v>
      </c>
      <c r="G83" s="84">
        <v>0</v>
      </c>
      <c r="H83" s="84">
        <v>0</v>
      </c>
      <c r="I83" s="84">
        <v>0</v>
      </c>
      <c r="J83" s="84">
        <v>3.65</v>
      </c>
      <c r="K83" s="84">
        <v>3.65</v>
      </c>
      <c r="L83" s="84">
        <v>3.65</v>
      </c>
      <c r="M83" s="84">
        <v>0</v>
      </c>
      <c r="N83" s="84">
        <v>0</v>
      </c>
      <c r="O83" s="84">
        <v>0</v>
      </c>
      <c r="P83" s="84">
        <v>0</v>
      </c>
      <c r="Q83" s="84">
        <v>0</v>
      </c>
      <c r="R83" s="84">
        <v>0</v>
      </c>
      <c r="S83" s="84">
        <v>0</v>
      </c>
      <c r="T83" s="84">
        <v>0</v>
      </c>
    </row>
    <row r="84" ht="42" customHeight="1" spans="1:20">
      <c r="A84" s="85">
        <v>324607</v>
      </c>
      <c r="B84" s="86" t="s">
        <v>47</v>
      </c>
      <c r="C84" s="83">
        <v>2210202</v>
      </c>
      <c r="D84" s="83" t="s">
        <v>96</v>
      </c>
      <c r="E84" s="84">
        <v>6.36</v>
      </c>
      <c r="F84" s="84">
        <v>6.36</v>
      </c>
      <c r="G84" s="84">
        <v>0</v>
      </c>
      <c r="H84" s="84">
        <v>0</v>
      </c>
      <c r="I84" s="84">
        <v>0</v>
      </c>
      <c r="J84" s="84">
        <v>6.36</v>
      </c>
      <c r="K84" s="84">
        <v>6.36</v>
      </c>
      <c r="L84" s="84">
        <v>6.36</v>
      </c>
      <c r="M84" s="84">
        <v>0</v>
      </c>
      <c r="N84" s="84">
        <v>0</v>
      </c>
      <c r="O84" s="84">
        <v>0</v>
      </c>
      <c r="P84" s="84">
        <v>0</v>
      </c>
      <c r="Q84" s="84">
        <v>0</v>
      </c>
      <c r="R84" s="84">
        <v>0</v>
      </c>
      <c r="S84" s="84">
        <v>0</v>
      </c>
      <c r="T84" s="84">
        <v>0</v>
      </c>
    </row>
    <row r="85" ht="42" customHeight="1" spans="1:20">
      <c r="A85" s="85">
        <v>324615</v>
      </c>
      <c r="B85" s="86" t="s">
        <v>55</v>
      </c>
      <c r="C85" s="83">
        <v>2210202</v>
      </c>
      <c r="D85" s="83" t="s">
        <v>96</v>
      </c>
      <c r="E85" s="84">
        <v>24.6</v>
      </c>
      <c r="F85" s="84">
        <v>24.6</v>
      </c>
      <c r="G85" s="84">
        <v>0</v>
      </c>
      <c r="H85" s="84">
        <v>0</v>
      </c>
      <c r="I85" s="84">
        <v>0</v>
      </c>
      <c r="J85" s="84">
        <v>24.6</v>
      </c>
      <c r="K85" s="84">
        <v>24.6</v>
      </c>
      <c r="L85" s="84">
        <v>24.6</v>
      </c>
      <c r="M85" s="84">
        <v>0</v>
      </c>
      <c r="N85" s="84">
        <v>0</v>
      </c>
      <c r="O85" s="84">
        <v>0</v>
      </c>
      <c r="P85" s="84">
        <v>0</v>
      </c>
      <c r="Q85" s="84">
        <v>0</v>
      </c>
      <c r="R85" s="84">
        <v>0</v>
      </c>
      <c r="S85" s="84">
        <v>0</v>
      </c>
      <c r="T85" s="84">
        <v>0</v>
      </c>
    </row>
    <row r="86" ht="42" customHeight="1" spans="1:20">
      <c r="A86" s="85">
        <v>324616</v>
      </c>
      <c r="B86" s="86" t="s">
        <v>57</v>
      </c>
      <c r="C86" s="83">
        <v>2210202</v>
      </c>
      <c r="D86" s="83" t="s">
        <v>96</v>
      </c>
      <c r="E86" s="84">
        <v>1.93</v>
      </c>
      <c r="F86" s="84">
        <v>1.93</v>
      </c>
      <c r="G86" s="84">
        <v>0</v>
      </c>
      <c r="H86" s="84">
        <v>0</v>
      </c>
      <c r="I86" s="84">
        <v>0</v>
      </c>
      <c r="J86" s="84">
        <v>1.93</v>
      </c>
      <c r="K86" s="84">
        <v>1.93</v>
      </c>
      <c r="L86" s="84">
        <v>1.93</v>
      </c>
      <c r="M86" s="84">
        <v>0</v>
      </c>
      <c r="N86" s="84">
        <v>0</v>
      </c>
      <c r="O86" s="84">
        <v>0</v>
      </c>
      <c r="P86" s="84">
        <v>0</v>
      </c>
      <c r="Q86" s="84">
        <v>0</v>
      </c>
      <c r="R86" s="84">
        <v>0</v>
      </c>
      <c r="S86" s="84">
        <v>0</v>
      </c>
      <c r="T86" s="84">
        <v>0</v>
      </c>
    </row>
    <row r="87" ht="42" customHeight="1" spans="1:20">
      <c r="A87" s="85">
        <v>324618</v>
      </c>
      <c r="B87" s="86" t="s">
        <v>59</v>
      </c>
      <c r="C87" s="83">
        <v>2210202</v>
      </c>
      <c r="D87" s="83" t="s">
        <v>96</v>
      </c>
      <c r="E87" s="84">
        <v>0.3</v>
      </c>
      <c r="F87" s="84">
        <v>0.3</v>
      </c>
      <c r="G87" s="84">
        <v>0</v>
      </c>
      <c r="H87" s="84">
        <v>0</v>
      </c>
      <c r="I87" s="84">
        <v>0</v>
      </c>
      <c r="J87" s="84">
        <v>0.3</v>
      </c>
      <c r="K87" s="84">
        <v>0.3</v>
      </c>
      <c r="L87" s="84">
        <v>0.3</v>
      </c>
      <c r="M87" s="84">
        <v>0</v>
      </c>
      <c r="N87" s="84">
        <v>0</v>
      </c>
      <c r="O87" s="84">
        <v>0</v>
      </c>
      <c r="P87" s="84">
        <v>0</v>
      </c>
      <c r="Q87" s="84">
        <v>0</v>
      </c>
      <c r="R87" s="84">
        <v>0</v>
      </c>
      <c r="S87" s="84">
        <v>0</v>
      </c>
      <c r="T87" s="84">
        <v>0</v>
      </c>
    </row>
    <row r="88" ht="42" customHeight="1" spans="1:20">
      <c r="A88" s="85">
        <v>324619</v>
      </c>
      <c r="B88" s="86" t="s">
        <v>61</v>
      </c>
      <c r="C88" s="83">
        <v>2210202</v>
      </c>
      <c r="D88" s="83" t="s">
        <v>96</v>
      </c>
      <c r="E88" s="84">
        <v>1.58</v>
      </c>
      <c r="F88" s="84">
        <v>1.58</v>
      </c>
      <c r="G88" s="84">
        <v>0</v>
      </c>
      <c r="H88" s="84">
        <v>0</v>
      </c>
      <c r="I88" s="84">
        <v>0</v>
      </c>
      <c r="J88" s="84">
        <v>1.58</v>
      </c>
      <c r="K88" s="84">
        <v>1.58</v>
      </c>
      <c r="L88" s="84">
        <v>1.58</v>
      </c>
      <c r="M88" s="84">
        <v>0</v>
      </c>
      <c r="N88" s="84">
        <v>0</v>
      </c>
      <c r="O88" s="84">
        <v>0</v>
      </c>
      <c r="P88" s="84">
        <v>0</v>
      </c>
      <c r="Q88" s="84">
        <v>0</v>
      </c>
      <c r="R88" s="84">
        <v>0</v>
      </c>
      <c r="S88" s="84">
        <v>0</v>
      </c>
      <c r="T88" s="84">
        <v>0</v>
      </c>
    </row>
    <row r="89" ht="42" customHeight="1" spans="1:20">
      <c r="A89" s="85">
        <v>324301301</v>
      </c>
      <c r="B89" s="86" t="s">
        <v>39</v>
      </c>
      <c r="C89" s="83">
        <v>2296002</v>
      </c>
      <c r="D89" s="83" t="s">
        <v>97</v>
      </c>
      <c r="E89" s="84">
        <v>31600</v>
      </c>
      <c r="F89" s="84">
        <v>0</v>
      </c>
      <c r="G89" s="84">
        <v>0</v>
      </c>
      <c r="H89" s="84">
        <v>0</v>
      </c>
      <c r="I89" s="84">
        <v>31600</v>
      </c>
      <c r="J89" s="84">
        <v>31600</v>
      </c>
      <c r="K89" s="84">
        <v>0</v>
      </c>
      <c r="L89" s="84">
        <v>0</v>
      </c>
      <c r="M89" s="84">
        <v>0</v>
      </c>
      <c r="N89" s="84">
        <v>0</v>
      </c>
      <c r="O89" s="84">
        <v>31050</v>
      </c>
      <c r="P89" s="84">
        <v>31050</v>
      </c>
      <c r="Q89" s="84">
        <v>0</v>
      </c>
      <c r="R89" s="84">
        <v>0</v>
      </c>
      <c r="S89" s="84">
        <v>550</v>
      </c>
      <c r="T89" s="84">
        <v>0</v>
      </c>
    </row>
  </sheetData>
  <sheetProtection formatCells="0" formatColumns="0" formatRows="0"/>
  <mergeCells count="14">
    <mergeCell ref="A2:T2"/>
    <mergeCell ref="A4:A6"/>
    <mergeCell ref="B4:B6"/>
    <mergeCell ref="C4:C6"/>
    <mergeCell ref="D4:D6"/>
    <mergeCell ref="E4:E6"/>
    <mergeCell ref="F4:F6"/>
    <mergeCell ref="G4:G6"/>
    <mergeCell ref="H4:H6"/>
    <mergeCell ref="I4:I6"/>
    <mergeCell ref="J5:J6"/>
    <mergeCell ref="R5:R6"/>
    <mergeCell ref="S5:S6"/>
    <mergeCell ref="T5:T6"/>
  </mergeCells>
  <pageMargins left="0.707550452450129" right="0.707550452450129" top="0.747823152016467" bottom="0.747823152016467" header="0.313849665048554" footer="0.313849665048554"/>
  <pageSetup paperSize="8" scale="8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3"/>
  <sheetViews>
    <sheetView showGridLines="0" showZeros="0" workbookViewId="0">
      <selection activeCell="C2" sqref="C2"/>
    </sheetView>
  </sheetViews>
  <sheetFormatPr defaultColWidth="8.8" defaultRowHeight="14.25" outlineLevelCol="3"/>
  <cols>
    <col min="1" max="1" width="22.2" style="61" customWidth="1"/>
    <col min="2" max="2" width="15.8" style="61" customWidth="1"/>
    <col min="3" max="3" width="29.3" style="61" customWidth="1"/>
    <col min="4" max="4" width="17.3" style="61" customWidth="1"/>
    <col min="5" max="16384" width="9" style="61" customWidth="1"/>
  </cols>
  <sheetData>
    <row r="1" ht="18" customHeight="1" spans="1:1">
      <c r="A1" s="61" t="s">
        <v>98</v>
      </c>
    </row>
    <row r="2" ht="32.25" customHeight="1" spans="1:4">
      <c r="A2" s="62" t="s">
        <v>99</v>
      </c>
      <c r="B2" s="62"/>
      <c r="C2" s="62"/>
      <c r="D2" s="62"/>
    </row>
    <row r="3" ht="24" customHeight="1" spans="4:4">
      <c r="D3" s="63" t="s">
        <v>2</v>
      </c>
    </row>
    <row r="4" ht="24.75" customHeight="1" spans="1:4">
      <c r="A4" s="64" t="s">
        <v>3</v>
      </c>
      <c r="B4" s="64"/>
      <c r="C4" s="64" t="s">
        <v>4</v>
      </c>
      <c r="D4" s="64"/>
    </row>
    <row r="5" ht="24.75" customHeight="1" spans="1:4">
      <c r="A5" s="65" t="s">
        <v>5</v>
      </c>
      <c r="B5" s="65" t="s">
        <v>6</v>
      </c>
      <c r="C5" s="65" t="s">
        <v>7</v>
      </c>
      <c r="D5" s="65" t="s">
        <v>6</v>
      </c>
    </row>
    <row r="6" s="61" customFormat="1" ht="24.75" customHeight="1" spans="1:4">
      <c r="A6" s="66" t="s">
        <v>8</v>
      </c>
      <c r="B6" s="67">
        <v>15406.22</v>
      </c>
      <c r="C6" s="66" t="s">
        <v>9</v>
      </c>
      <c r="D6" s="68">
        <v>5320.28</v>
      </c>
    </row>
    <row r="7" s="61" customFormat="1" ht="24.75" customHeight="1" spans="1:4">
      <c r="A7" s="66" t="s">
        <v>10</v>
      </c>
      <c r="B7" s="67">
        <v>31050</v>
      </c>
      <c r="C7" s="66" t="s">
        <v>11</v>
      </c>
      <c r="D7" s="67">
        <v>3910.79</v>
      </c>
    </row>
    <row r="8" s="61" customFormat="1" ht="24.75" customHeight="1" spans="1:4">
      <c r="A8" s="66"/>
      <c r="B8" s="69"/>
      <c r="C8" s="66" t="s">
        <v>13</v>
      </c>
      <c r="D8" s="67">
        <v>214.46</v>
      </c>
    </row>
    <row r="9" s="61" customFormat="1" ht="24.75" customHeight="1" spans="1:4">
      <c r="A9" s="66"/>
      <c r="B9" s="69"/>
      <c r="C9" s="66" t="s">
        <v>15</v>
      </c>
      <c r="D9" s="67">
        <v>1195.03</v>
      </c>
    </row>
    <row r="10" s="61" customFormat="1" ht="24.75" customHeight="1" spans="1:4">
      <c r="A10" s="70"/>
      <c r="B10" s="71"/>
      <c r="C10" s="66" t="s">
        <v>17</v>
      </c>
      <c r="D10" s="67">
        <v>41135.94</v>
      </c>
    </row>
    <row r="11" s="61" customFormat="1" ht="24.75" customHeight="1" spans="1:4">
      <c r="A11" s="65" t="s">
        <v>18</v>
      </c>
      <c r="B11" s="67">
        <v>46456.22</v>
      </c>
      <c r="C11" s="65" t="s">
        <v>19</v>
      </c>
      <c r="D11" s="67">
        <v>46456.22</v>
      </c>
    </row>
    <row r="12" ht="13.8" customHeight="1" spans="4:4">
      <c r="D12" s="72"/>
    </row>
    <row r="13" ht="13.8" customHeight="1"/>
  </sheetData>
  <sheetProtection formatCells="0" formatColumns="0" formatRows="0"/>
  <pageMargins left="0.707550452450129" right="0.707550452450129" top="0.747823152016467" bottom="0.747823152016467" header="0.313849665048554" footer="0.313849665048554"/>
  <pageSetup paperSize="8" fitToHeight="1000" orientation="landscape" cellComments="atEnd"/>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6"/>
  <sheetViews>
    <sheetView showGridLines="0" showZeros="0" workbookViewId="0">
      <selection activeCell="E5" sqref="E5"/>
    </sheetView>
  </sheetViews>
  <sheetFormatPr defaultColWidth="8.8" defaultRowHeight="13.5" outlineLevelCol="5"/>
  <cols>
    <col min="1" max="1" width="8.2" customWidth="1"/>
    <col min="2" max="2" width="29.6" customWidth="1"/>
    <col min="3" max="3" width="10.3" customWidth="1"/>
    <col min="4" max="4" width="9.6" customWidth="1"/>
    <col min="5" max="5" width="11.3" customWidth="1"/>
  </cols>
  <sheetData>
    <row r="1" ht="14.25" customHeight="1" spans="1:1">
      <c r="A1" s="57" t="s">
        <v>100</v>
      </c>
    </row>
    <row r="2" ht="37.8" customHeight="1" spans="1:5">
      <c r="A2" s="49" t="s">
        <v>101</v>
      </c>
      <c r="B2" s="49"/>
      <c r="C2" s="49"/>
      <c r="D2" s="49"/>
      <c r="E2" s="49"/>
    </row>
    <row r="3" ht="15.6" customHeight="1" spans="1:5">
      <c r="A3" s="50"/>
      <c r="B3" s="50"/>
      <c r="C3" s="50"/>
      <c r="D3" s="50"/>
      <c r="E3" s="51" t="s">
        <v>2</v>
      </c>
    </row>
    <row r="4" ht="19.5" customHeight="1" spans="1:5">
      <c r="A4" s="52" t="s">
        <v>66</v>
      </c>
      <c r="B4" s="52" t="s">
        <v>67</v>
      </c>
      <c r="C4" s="52" t="s">
        <v>37</v>
      </c>
      <c r="D4" s="58" t="s">
        <v>102</v>
      </c>
      <c r="E4" s="59"/>
    </row>
    <row r="5" ht="123" customHeight="1" spans="1:5">
      <c r="A5" s="54"/>
      <c r="B5" s="54"/>
      <c r="C5" s="54"/>
      <c r="D5" s="60" t="s">
        <v>103</v>
      </c>
      <c r="E5" s="60" t="s">
        <v>71</v>
      </c>
    </row>
    <row r="6" ht="18" customHeight="1" spans="1:5">
      <c r="A6" s="13" t="s">
        <v>36</v>
      </c>
      <c r="B6" s="13" t="s">
        <v>36</v>
      </c>
      <c r="C6" s="13">
        <v>1</v>
      </c>
      <c r="D6" s="13">
        <v>2</v>
      </c>
      <c r="E6" s="13">
        <v>3</v>
      </c>
    </row>
    <row r="7" customFormat="1" ht="14.25" customHeight="1" spans="1:6">
      <c r="A7" s="55"/>
      <c r="B7" s="55" t="s">
        <v>37</v>
      </c>
      <c r="C7" s="56">
        <v>15406.22</v>
      </c>
      <c r="D7" s="56">
        <v>5320.28</v>
      </c>
      <c r="E7" s="56">
        <v>10085.94</v>
      </c>
      <c r="F7" s="57"/>
    </row>
    <row r="8" ht="14.25" customHeight="1" spans="1:5">
      <c r="A8" s="55">
        <v>2050302</v>
      </c>
      <c r="B8" s="55" t="s">
        <v>78</v>
      </c>
      <c r="C8" s="56">
        <v>968.44</v>
      </c>
      <c r="D8" s="56">
        <v>968.44</v>
      </c>
      <c r="E8" s="56">
        <v>0</v>
      </c>
    </row>
    <row r="9" ht="14.25" customHeight="1" spans="1:5">
      <c r="A9" s="55">
        <v>2080201</v>
      </c>
      <c r="B9" s="55" t="s">
        <v>79</v>
      </c>
      <c r="C9" s="56">
        <v>2156.98</v>
      </c>
      <c r="D9" s="56">
        <v>2156.98</v>
      </c>
      <c r="E9" s="56">
        <v>0</v>
      </c>
    </row>
    <row r="10" ht="14.25" customHeight="1" spans="1:5">
      <c r="A10" s="55">
        <v>2080208</v>
      </c>
      <c r="B10" s="55" t="s">
        <v>80</v>
      </c>
      <c r="C10" s="56">
        <v>1000</v>
      </c>
      <c r="D10" s="56">
        <v>0</v>
      </c>
      <c r="E10" s="56">
        <v>1000</v>
      </c>
    </row>
    <row r="11" ht="14.25" customHeight="1" spans="1:5">
      <c r="A11" s="55">
        <v>2080299</v>
      </c>
      <c r="B11" s="55" t="s">
        <v>81</v>
      </c>
      <c r="C11" s="56">
        <v>3961.29</v>
      </c>
      <c r="D11" s="56">
        <v>228.33</v>
      </c>
      <c r="E11" s="56">
        <v>3732.96</v>
      </c>
    </row>
    <row r="12" ht="14.25" customHeight="1" spans="1:5">
      <c r="A12" s="55">
        <v>2080501</v>
      </c>
      <c r="B12" s="55" t="s">
        <v>82</v>
      </c>
      <c r="C12" s="56">
        <v>217.99</v>
      </c>
      <c r="D12" s="56">
        <v>217.99</v>
      </c>
      <c r="E12" s="56">
        <v>0</v>
      </c>
    </row>
    <row r="13" ht="14.25" customHeight="1" spans="1:5">
      <c r="A13" s="55">
        <v>2080502</v>
      </c>
      <c r="B13" s="55" t="s">
        <v>83</v>
      </c>
      <c r="C13" s="56">
        <v>6.4</v>
      </c>
      <c r="D13" s="56">
        <v>6.4</v>
      </c>
      <c r="E13" s="56">
        <v>0</v>
      </c>
    </row>
    <row r="14" ht="14.25" customHeight="1" spans="1:5">
      <c r="A14" s="55">
        <v>2080505</v>
      </c>
      <c r="B14" s="55" t="s">
        <v>84</v>
      </c>
      <c r="C14" s="56">
        <v>348.52</v>
      </c>
      <c r="D14" s="56">
        <v>348.52</v>
      </c>
      <c r="E14" s="56">
        <v>0</v>
      </c>
    </row>
    <row r="15" ht="14.25" customHeight="1" spans="1:5">
      <c r="A15" s="55">
        <v>2080506</v>
      </c>
      <c r="B15" s="55" t="s">
        <v>85</v>
      </c>
      <c r="C15" s="56">
        <v>45.32</v>
      </c>
      <c r="D15" s="56">
        <v>45.32</v>
      </c>
      <c r="E15" s="56">
        <v>0</v>
      </c>
    </row>
    <row r="16" ht="14.25" customHeight="1" spans="1:5">
      <c r="A16" s="55">
        <v>2080899</v>
      </c>
      <c r="B16" s="55" t="s">
        <v>86</v>
      </c>
      <c r="C16" s="56">
        <v>450</v>
      </c>
      <c r="D16" s="56">
        <v>0</v>
      </c>
      <c r="E16" s="56">
        <v>450</v>
      </c>
    </row>
    <row r="17" ht="14.25" customHeight="1" spans="1:5">
      <c r="A17" s="55">
        <v>2081003</v>
      </c>
      <c r="B17" s="55" t="s">
        <v>87</v>
      </c>
      <c r="C17" s="56">
        <v>46.87</v>
      </c>
      <c r="D17" s="56">
        <v>46.87</v>
      </c>
      <c r="E17" s="56">
        <v>0</v>
      </c>
    </row>
    <row r="18" ht="14.25" customHeight="1" spans="1:5">
      <c r="A18" s="55">
        <v>2081004</v>
      </c>
      <c r="B18" s="55" t="s">
        <v>88</v>
      </c>
      <c r="C18" s="56">
        <v>3850</v>
      </c>
      <c r="D18" s="56">
        <v>0</v>
      </c>
      <c r="E18" s="56">
        <v>3850</v>
      </c>
    </row>
    <row r="19" ht="14.25" customHeight="1" spans="1:5">
      <c r="A19" s="55">
        <v>2081005</v>
      </c>
      <c r="B19" s="55" t="s">
        <v>89</v>
      </c>
      <c r="C19" s="56">
        <v>575.39</v>
      </c>
      <c r="D19" s="56">
        <v>426.39</v>
      </c>
      <c r="E19" s="56">
        <v>149</v>
      </c>
    </row>
    <row r="20" ht="14.25" customHeight="1" spans="1:5">
      <c r="A20" s="55">
        <v>2081099</v>
      </c>
      <c r="B20" s="55" t="s">
        <v>90</v>
      </c>
      <c r="C20" s="56">
        <v>450</v>
      </c>
      <c r="D20" s="56">
        <v>0</v>
      </c>
      <c r="E20" s="56">
        <v>450</v>
      </c>
    </row>
    <row r="21" ht="14.25" customHeight="1" spans="1:5">
      <c r="A21" s="55">
        <v>2082002</v>
      </c>
      <c r="B21" s="55" t="s">
        <v>91</v>
      </c>
      <c r="C21" s="56">
        <v>177.8</v>
      </c>
      <c r="D21" s="56">
        <v>177.8</v>
      </c>
      <c r="E21" s="56">
        <v>0</v>
      </c>
    </row>
    <row r="22" ht="14.25" customHeight="1" spans="1:5">
      <c r="A22" s="55">
        <v>2101101</v>
      </c>
      <c r="B22" s="55" t="s">
        <v>92</v>
      </c>
      <c r="C22" s="56">
        <v>171.09</v>
      </c>
      <c r="D22" s="56">
        <v>171.09</v>
      </c>
      <c r="E22" s="56">
        <v>0</v>
      </c>
    </row>
    <row r="23" ht="14.25" customHeight="1" spans="1:5">
      <c r="A23" s="55">
        <v>2101102</v>
      </c>
      <c r="B23" s="55" t="s">
        <v>93</v>
      </c>
      <c r="C23" s="56">
        <v>44.8</v>
      </c>
      <c r="D23" s="56">
        <v>44.8</v>
      </c>
      <c r="E23" s="56">
        <v>0</v>
      </c>
    </row>
    <row r="24" ht="14.25" customHeight="1" spans="1:5">
      <c r="A24" s="55">
        <v>2130599</v>
      </c>
      <c r="B24" s="55" t="s">
        <v>94</v>
      </c>
      <c r="C24" s="56">
        <v>461.53</v>
      </c>
      <c r="D24" s="56">
        <v>7.55</v>
      </c>
      <c r="E24" s="56">
        <v>453.98</v>
      </c>
    </row>
    <row r="25" ht="14.25" customHeight="1" spans="1:5">
      <c r="A25" s="55">
        <v>2210201</v>
      </c>
      <c r="B25" s="55" t="s">
        <v>95</v>
      </c>
      <c r="C25" s="56">
        <v>382.1</v>
      </c>
      <c r="D25" s="56">
        <v>382.1</v>
      </c>
      <c r="E25" s="56">
        <v>0</v>
      </c>
    </row>
    <row r="26" ht="14.25" customHeight="1" spans="1:5">
      <c r="A26" s="55">
        <v>2210202</v>
      </c>
      <c r="B26" s="55" t="s">
        <v>96</v>
      </c>
      <c r="C26" s="56">
        <v>91.7</v>
      </c>
      <c r="D26" s="56">
        <v>91.7</v>
      </c>
      <c r="E26" s="56">
        <v>0</v>
      </c>
    </row>
  </sheetData>
  <sheetProtection formatCells="0" formatColumns="0" formatRows="0"/>
  <mergeCells count="3">
    <mergeCell ref="A4:A5"/>
    <mergeCell ref="B4:B5"/>
    <mergeCell ref="C4:C5"/>
  </mergeCells>
  <pageMargins left="0.707550452450129" right="0.707550452450129" top="0.747823152016467" bottom="0.747823152016467" header="0.313849665048554" footer="0.313849665048554"/>
  <pageSetup paperSize="8" fitToHeight="1000" orientation="landscape" cellComments="atEnd"/>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8"/>
  <sheetViews>
    <sheetView showGridLines="0" showZeros="0" workbookViewId="0">
      <selection activeCell="B4" sqref="B4:B5"/>
    </sheetView>
  </sheetViews>
  <sheetFormatPr defaultColWidth="8.8" defaultRowHeight="13.5" outlineLevelRow="7" outlineLevelCol="5"/>
  <cols>
    <col min="1" max="1" width="10.9" customWidth="1"/>
    <col min="2" max="2" width="26.9" customWidth="1"/>
    <col min="3" max="3" width="13.3" customWidth="1"/>
    <col min="4" max="4" width="15.3" customWidth="1"/>
    <col min="5" max="5" width="13.3" customWidth="1"/>
  </cols>
  <sheetData>
    <row r="1" ht="14.25" customHeight="1" spans="1:1">
      <c r="A1" t="s">
        <v>104</v>
      </c>
    </row>
    <row r="2" ht="37.8" customHeight="1" spans="1:5">
      <c r="A2" s="49" t="s">
        <v>105</v>
      </c>
      <c r="B2" s="49"/>
      <c r="C2" s="49"/>
      <c r="D2" s="49"/>
      <c r="E2" s="49"/>
    </row>
    <row r="3" ht="15.6" customHeight="1" spans="1:5">
      <c r="A3" s="50"/>
      <c r="B3" s="50"/>
      <c r="C3" s="50"/>
      <c r="D3" s="50"/>
      <c r="E3" s="51" t="s">
        <v>2</v>
      </c>
    </row>
    <row r="4" ht="19.5" customHeight="1" spans="1:5">
      <c r="A4" s="52" t="s">
        <v>66</v>
      </c>
      <c r="B4" s="52" t="s">
        <v>67</v>
      </c>
      <c r="C4" s="52" t="s">
        <v>37</v>
      </c>
      <c r="D4" s="53" t="s">
        <v>102</v>
      </c>
      <c r="E4" s="53"/>
    </row>
    <row r="5" ht="112.5" customHeight="1" spans="1:5">
      <c r="A5" s="54"/>
      <c r="B5" s="54"/>
      <c r="C5" s="54"/>
      <c r="D5" s="52" t="s">
        <v>103</v>
      </c>
      <c r="E5" s="52" t="s">
        <v>71</v>
      </c>
    </row>
    <row r="6" ht="18" customHeight="1" spans="1:5">
      <c r="A6" s="13" t="s">
        <v>36</v>
      </c>
      <c r="B6" s="13" t="s">
        <v>36</v>
      </c>
      <c r="C6" s="13">
        <v>1</v>
      </c>
      <c r="D6" s="13">
        <v>2</v>
      </c>
      <c r="E6" s="13">
        <v>3</v>
      </c>
    </row>
    <row r="7" customFormat="1" ht="14.25" customHeight="1" spans="1:6">
      <c r="A7" s="55"/>
      <c r="B7" s="55" t="s">
        <v>37</v>
      </c>
      <c r="C7" s="56">
        <v>31050</v>
      </c>
      <c r="D7" s="5">
        <v>0</v>
      </c>
      <c r="E7" s="5">
        <v>31050</v>
      </c>
      <c r="F7" s="57"/>
    </row>
    <row r="8" ht="14.25" customHeight="1" spans="1:5">
      <c r="A8" s="55">
        <v>2296002</v>
      </c>
      <c r="B8" s="55" t="s">
        <v>97</v>
      </c>
      <c r="C8" s="56">
        <v>31050</v>
      </c>
      <c r="D8" s="5">
        <v>0</v>
      </c>
      <c r="E8" s="5">
        <v>31050</v>
      </c>
    </row>
  </sheetData>
  <sheetProtection formatCells="0" formatColumns="0" formatRows="0"/>
  <mergeCells count="3">
    <mergeCell ref="A4:A5"/>
    <mergeCell ref="B4:B5"/>
    <mergeCell ref="C4:C5"/>
  </mergeCells>
  <pageMargins left="0.707550452450129" right="0.707550452450129" top="0.747823152016467" bottom="0.747823152016467" header="0.313849665048554" footer="0.313849665048554"/>
  <pageSetup paperSize="8" fitToHeight="1000" orientation="landscape" cellComments="atEnd"/>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showGridLines="0" showZeros="0" workbookViewId="0">
      <selection activeCell="B6" sqref="B6"/>
    </sheetView>
  </sheetViews>
  <sheetFormatPr defaultColWidth="8.8" defaultRowHeight="13.5" outlineLevelCol="2"/>
  <cols>
    <col min="1" max="1" width="26" customWidth="1"/>
    <col min="2" max="2" width="30.6" customWidth="1"/>
    <col min="3" max="3" width="19.3" customWidth="1"/>
  </cols>
  <sheetData>
    <row r="1" ht="14.25" customHeight="1" spans="1:1">
      <c r="A1" t="s">
        <v>106</v>
      </c>
    </row>
    <row r="2" ht="14.25" customHeight="1"/>
    <row r="3" ht="25.8" customHeight="1" spans="1:3">
      <c r="A3" s="29" t="s">
        <v>107</v>
      </c>
      <c r="B3" s="29"/>
      <c r="C3" s="29"/>
    </row>
    <row r="4" ht="23.4" customHeight="1" spans="3:3">
      <c r="C4" s="2" t="s">
        <v>2</v>
      </c>
    </row>
    <row r="5" ht="27" customHeight="1" spans="1:3">
      <c r="A5" s="47" t="s">
        <v>66</v>
      </c>
      <c r="B5" s="47" t="s">
        <v>67</v>
      </c>
      <c r="C5" s="47" t="s">
        <v>108</v>
      </c>
    </row>
    <row r="6" ht="18" customHeight="1" spans="1:3">
      <c r="A6" s="47"/>
      <c r="B6" s="47" t="s">
        <v>37</v>
      </c>
      <c r="C6" s="48">
        <f>SUM(C7:C11)</f>
        <v>15406.22</v>
      </c>
    </row>
    <row r="7" customFormat="1" ht="14.25" customHeight="1" spans="1:3">
      <c r="A7" s="4">
        <v>301</v>
      </c>
      <c r="B7" s="4" t="s">
        <v>109</v>
      </c>
      <c r="C7" s="5">
        <v>3883</v>
      </c>
    </row>
    <row r="8" ht="14.25" customHeight="1" spans="1:3">
      <c r="A8" s="4">
        <v>302</v>
      </c>
      <c r="B8" s="4" t="s">
        <v>110</v>
      </c>
      <c r="C8" s="5">
        <v>8939.99</v>
      </c>
    </row>
    <row r="9" ht="14.25" customHeight="1" spans="1:3">
      <c r="A9" s="4">
        <v>303</v>
      </c>
      <c r="B9" s="4" t="s">
        <v>111</v>
      </c>
      <c r="C9" s="5">
        <v>500.46</v>
      </c>
    </row>
    <row r="10" ht="14.25" customHeight="1" spans="1:3">
      <c r="A10" s="4">
        <v>310</v>
      </c>
      <c r="B10" s="4" t="s">
        <v>112</v>
      </c>
      <c r="C10" s="5">
        <v>82.77</v>
      </c>
    </row>
    <row r="11" ht="14.25" customHeight="1" spans="1:3">
      <c r="A11" s="4">
        <v>399</v>
      </c>
      <c r="B11" s="4" t="s">
        <v>113</v>
      </c>
      <c r="C11" s="5">
        <v>2000</v>
      </c>
    </row>
  </sheetData>
  <sheetProtection formatCells="0" formatColumns="0" formatRows="0"/>
  <pageMargins left="0.707550452450129" right="0.707550452450129" top="0.747823152016467" bottom="0.747823152016467" header="0.313849665048554" footer="0.313849665048554"/>
  <pageSetup paperSize="8"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63"/>
  <sheetViews>
    <sheetView showGridLines="0" showZeros="0" workbookViewId="0">
      <selection activeCell="B12" sqref="B12"/>
    </sheetView>
  </sheetViews>
  <sheetFormatPr defaultColWidth="8.8" defaultRowHeight="13.5" outlineLevelCol="6"/>
  <cols>
    <col min="1" max="1" width="9.5" customWidth="1"/>
    <col min="2" max="2" width="28.1" customWidth="1"/>
    <col min="3" max="3" width="21.3" customWidth="1"/>
  </cols>
  <sheetData>
    <row r="1" ht="14.25" customHeight="1" spans="1:1">
      <c r="A1" t="s">
        <v>114</v>
      </c>
    </row>
    <row r="2" ht="25.8" customHeight="1" spans="1:7">
      <c r="A2" s="40" t="s">
        <v>115</v>
      </c>
      <c r="B2" s="40"/>
      <c r="C2" s="40"/>
      <c r="D2" s="41"/>
      <c r="E2" s="41"/>
      <c r="F2" s="41"/>
      <c r="G2" s="41"/>
    </row>
    <row r="3" ht="25.8" customHeight="1" spans="2:3">
      <c r="B3" s="42"/>
      <c r="C3" s="42"/>
    </row>
    <row r="4" ht="17.25" customHeight="1" spans="3:3">
      <c r="C4" s="43" t="s">
        <v>2</v>
      </c>
    </row>
    <row r="5" ht="18.75" customHeight="1" spans="1:3">
      <c r="A5" s="44" t="s">
        <v>66</v>
      </c>
      <c r="B5" s="45" t="s">
        <v>67</v>
      </c>
      <c r="C5" s="45" t="s">
        <v>108</v>
      </c>
    </row>
    <row r="6" s="39" customFormat="1" ht="14.25" customHeight="1" spans="1:3">
      <c r="A6" s="15"/>
      <c r="B6" s="15" t="s">
        <v>37</v>
      </c>
      <c r="C6" s="46">
        <v>5320.28</v>
      </c>
    </row>
    <row r="7" s="39" customFormat="1" ht="14.25" customHeight="1" spans="1:3">
      <c r="A7" s="15">
        <v>301</v>
      </c>
      <c r="B7" s="15" t="s">
        <v>109</v>
      </c>
      <c r="C7" s="46">
        <f>SUM(C8:C16)</f>
        <v>3883</v>
      </c>
    </row>
    <row r="8" ht="14.25" customHeight="1" spans="1:3">
      <c r="A8" s="4">
        <v>30101</v>
      </c>
      <c r="B8" s="4" t="s">
        <v>116</v>
      </c>
      <c r="C8" s="5">
        <v>1129.92</v>
      </c>
    </row>
    <row r="9" ht="14.25" customHeight="1" spans="1:3">
      <c r="A9" s="4">
        <v>30102</v>
      </c>
      <c r="B9" s="4" t="s">
        <v>117</v>
      </c>
      <c r="C9" s="5">
        <v>749.5</v>
      </c>
    </row>
    <row r="10" ht="14.25" customHeight="1" spans="1:3">
      <c r="A10" s="4">
        <v>30103</v>
      </c>
      <c r="B10" s="4" t="s">
        <v>118</v>
      </c>
      <c r="C10" s="5">
        <v>582.18</v>
      </c>
    </row>
    <row r="11" ht="14.25" customHeight="1" spans="1:3">
      <c r="A11" s="4">
        <v>30107</v>
      </c>
      <c r="B11" s="4" t="s">
        <v>119</v>
      </c>
      <c r="C11" s="5">
        <v>190.04</v>
      </c>
    </row>
    <row r="12" ht="14.25" customHeight="1" spans="1:3">
      <c r="A12" s="4">
        <v>30109</v>
      </c>
      <c r="B12" s="4" t="s">
        <v>120</v>
      </c>
      <c r="C12" s="5">
        <v>45.32</v>
      </c>
    </row>
    <row r="13" ht="14.25" customHeight="1" spans="1:3">
      <c r="A13" s="4">
        <v>30110</v>
      </c>
      <c r="B13" s="4" t="s">
        <v>121</v>
      </c>
      <c r="C13" s="5">
        <v>10</v>
      </c>
    </row>
    <row r="14" ht="14.25" customHeight="1" spans="1:3">
      <c r="A14" s="4">
        <v>30112</v>
      </c>
      <c r="B14" s="4" t="s">
        <v>122</v>
      </c>
      <c r="C14" s="5">
        <v>686.64</v>
      </c>
    </row>
    <row r="15" ht="14.25" customHeight="1" spans="1:3">
      <c r="A15" s="4">
        <v>30113</v>
      </c>
      <c r="B15" s="4" t="s">
        <v>95</v>
      </c>
      <c r="C15" s="5">
        <v>432.1</v>
      </c>
    </row>
    <row r="16" ht="14.25" customHeight="1" spans="1:3">
      <c r="A16" s="4">
        <v>30199</v>
      </c>
      <c r="B16" s="4" t="s">
        <v>123</v>
      </c>
      <c r="C16" s="5">
        <v>57.3</v>
      </c>
    </row>
    <row r="17" s="39" customFormat="1" ht="14.25" customHeight="1" spans="1:3">
      <c r="A17" s="15">
        <v>302</v>
      </c>
      <c r="B17" s="15" t="s">
        <v>124</v>
      </c>
      <c r="C17" s="46">
        <f>SUM(C18:C37)</f>
        <v>1173.32</v>
      </c>
    </row>
    <row r="18" ht="14.25" customHeight="1" spans="1:3">
      <c r="A18" s="4">
        <v>30201</v>
      </c>
      <c r="B18" s="4" t="s">
        <v>125</v>
      </c>
      <c r="C18" s="5">
        <v>60.6</v>
      </c>
    </row>
    <row r="19" ht="14.25" customHeight="1" spans="1:3">
      <c r="A19" s="4">
        <v>30202</v>
      </c>
      <c r="B19" s="4" t="s">
        <v>126</v>
      </c>
      <c r="C19" s="5">
        <v>14.8</v>
      </c>
    </row>
    <row r="20" ht="14.25" customHeight="1" spans="1:3">
      <c r="A20" s="4">
        <v>30204</v>
      </c>
      <c r="B20" s="4" t="s">
        <v>127</v>
      </c>
      <c r="C20" s="5">
        <v>0.12</v>
      </c>
    </row>
    <row r="21" ht="14.25" customHeight="1" spans="1:3">
      <c r="A21" s="4">
        <v>30205</v>
      </c>
      <c r="B21" s="4" t="s">
        <v>128</v>
      </c>
      <c r="C21" s="5">
        <v>21.3</v>
      </c>
    </row>
    <row r="22" ht="14.25" customHeight="1" spans="1:3">
      <c r="A22" s="4">
        <v>30206</v>
      </c>
      <c r="B22" s="4" t="s">
        <v>129</v>
      </c>
      <c r="C22" s="5">
        <v>102</v>
      </c>
    </row>
    <row r="23" ht="14.25" customHeight="1" spans="1:3">
      <c r="A23" s="4">
        <v>30207</v>
      </c>
      <c r="B23" s="4" t="s">
        <v>130</v>
      </c>
      <c r="C23" s="5">
        <v>29.7</v>
      </c>
    </row>
    <row r="24" ht="14.25" customHeight="1" spans="1:3">
      <c r="A24" s="4">
        <v>30209</v>
      </c>
      <c r="B24" s="4" t="s">
        <v>131</v>
      </c>
      <c r="C24" s="5">
        <v>118.2</v>
      </c>
    </row>
    <row r="25" ht="14.25" customHeight="1" spans="1:3">
      <c r="A25" s="4">
        <v>30211</v>
      </c>
      <c r="B25" s="4" t="s">
        <v>132</v>
      </c>
      <c r="C25" s="5">
        <v>60.51</v>
      </c>
    </row>
    <row r="26" ht="14.25" customHeight="1" spans="1:3">
      <c r="A26" s="4">
        <v>30213</v>
      </c>
      <c r="B26" s="4" t="s">
        <v>133</v>
      </c>
      <c r="C26" s="5">
        <v>64.69</v>
      </c>
    </row>
    <row r="27" ht="14.25" customHeight="1" spans="1:3">
      <c r="A27" s="4">
        <v>30214</v>
      </c>
      <c r="B27" s="4" t="s">
        <v>134</v>
      </c>
      <c r="C27" s="5">
        <v>8.49</v>
      </c>
    </row>
    <row r="28" ht="14.25" customHeight="1" spans="1:3">
      <c r="A28" s="4">
        <v>30215</v>
      </c>
      <c r="B28" s="4" t="s">
        <v>135</v>
      </c>
      <c r="C28" s="5">
        <v>1.7</v>
      </c>
    </row>
    <row r="29" ht="14.25" customHeight="1" spans="1:3">
      <c r="A29" s="4">
        <v>30216</v>
      </c>
      <c r="B29" s="4" t="s">
        <v>136</v>
      </c>
      <c r="C29" s="5">
        <v>1.05</v>
      </c>
    </row>
    <row r="30" ht="14.25" customHeight="1" spans="1:3">
      <c r="A30" s="4">
        <v>30217</v>
      </c>
      <c r="B30" s="4" t="s">
        <v>137</v>
      </c>
      <c r="C30" s="5">
        <v>22.72</v>
      </c>
    </row>
    <row r="31" ht="14.25" customHeight="1" spans="1:3">
      <c r="A31" s="4">
        <v>30218</v>
      </c>
      <c r="B31" s="4" t="s">
        <v>138</v>
      </c>
      <c r="C31" s="5">
        <v>30</v>
      </c>
    </row>
    <row r="32" ht="14.25" customHeight="1" spans="1:3">
      <c r="A32" s="4">
        <v>30226</v>
      </c>
      <c r="B32" s="4" t="s">
        <v>139</v>
      </c>
      <c r="C32" s="5">
        <v>145.04</v>
      </c>
    </row>
    <row r="33" ht="14.25" customHeight="1" spans="1:3">
      <c r="A33" s="4">
        <v>30227</v>
      </c>
      <c r="B33" s="4" t="s">
        <v>140</v>
      </c>
      <c r="C33" s="5">
        <v>50</v>
      </c>
    </row>
    <row r="34" ht="14.25" customHeight="1" spans="1:3">
      <c r="A34" s="4">
        <v>30228</v>
      </c>
      <c r="B34" s="4" t="s">
        <v>141</v>
      </c>
      <c r="C34" s="5">
        <v>85.65</v>
      </c>
    </row>
    <row r="35" ht="14.25" customHeight="1" spans="1:3">
      <c r="A35" s="4">
        <v>30231</v>
      </c>
      <c r="B35" s="4" t="s">
        <v>142</v>
      </c>
      <c r="C35" s="5">
        <v>97.1</v>
      </c>
    </row>
    <row r="36" ht="14.25" customHeight="1" spans="1:3">
      <c r="A36" s="4">
        <v>30239</v>
      </c>
      <c r="B36" s="4" t="s">
        <v>143</v>
      </c>
      <c r="C36" s="5">
        <v>142.93</v>
      </c>
    </row>
    <row r="37" ht="14.25" customHeight="1" spans="1:3">
      <c r="A37" s="4">
        <v>30299</v>
      </c>
      <c r="B37" s="4" t="s">
        <v>144</v>
      </c>
      <c r="C37" s="5">
        <v>116.72</v>
      </c>
    </row>
    <row r="38" s="39" customFormat="1" ht="14.25" customHeight="1" spans="1:3">
      <c r="A38" s="15">
        <v>303</v>
      </c>
      <c r="B38" s="15" t="s">
        <v>145</v>
      </c>
      <c r="C38" s="46">
        <f>SUM(C39:C42)</f>
        <v>215.46</v>
      </c>
    </row>
    <row r="39" ht="14.25" customHeight="1" spans="1:3">
      <c r="A39" s="4">
        <v>30301</v>
      </c>
      <c r="B39" s="4" t="s">
        <v>146</v>
      </c>
      <c r="C39" s="5">
        <v>194.33</v>
      </c>
    </row>
    <row r="40" ht="14.25" customHeight="1" spans="1:3">
      <c r="A40" s="4">
        <v>30302</v>
      </c>
      <c r="B40" s="4" t="s">
        <v>147</v>
      </c>
      <c r="C40" s="5">
        <v>0.36</v>
      </c>
    </row>
    <row r="41" ht="14.25" customHeight="1" spans="1:3">
      <c r="A41" s="4">
        <v>30305</v>
      </c>
      <c r="B41" s="4" t="s">
        <v>148</v>
      </c>
      <c r="C41" s="5">
        <v>19.77</v>
      </c>
    </row>
    <row r="42" ht="14.25" customHeight="1" spans="1:3">
      <c r="A42" s="4">
        <v>30399</v>
      </c>
      <c r="B42" s="4" t="s">
        <v>149</v>
      </c>
      <c r="C42" s="5">
        <v>1</v>
      </c>
    </row>
    <row r="43" s="39" customFormat="1" ht="14.25" customHeight="1" spans="1:3">
      <c r="A43" s="15">
        <v>310</v>
      </c>
      <c r="B43" s="15" t="s">
        <v>112</v>
      </c>
      <c r="C43" s="46">
        <f>SUM(C44:C45)</f>
        <v>48.5</v>
      </c>
    </row>
    <row r="44" ht="14.25" customHeight="1" spans="1:3">
      <c r="A44" s="4">
        <v>31002</v>
      </c>
      <c r="B44" s="4" t="s">
        <v>150</v>
      </c>
      <c r="C44" s="5">
        <v>7.9</v>
      </c>
    </row>
    <row r="45" ht="14.25" customHeight="1" spans="1:3">
      <c r="A45" s="4">
        <v>31013</v>
      </c>
      <c r="B45" s="4" t="s">
        <v>151</v>
      </c>
      <c r="C45" s="5">
        <v>40.6</v>
      </c>
    </row>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sheetData>
  <sheetProtection formatCells="0" formatColumns="0" formatRows="0"/>
  <mergeCells count="1">
    <mergeCell ref="A2:C2"/>
  </mergeCells>
  <pageMargins left="0.707550452450129" right="0.707550452450129" top="0.747823152016467" bottom="0.747823152016467" header="0.313849665048554" footer="0.313849665048554"/>
  <pageSetup paperSize="8" fitToHeight="1000" orientation="landscape" cellComments="atEnd"/>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0"/>
  <sheetViews>
    <sheetView showGridLines="0" showZeros="0" workbookViewId="0">
      <selection activeCell="A6" sqref="A6"/>
    </sheetView>
  </sheetViews>
  <sheetFormatPr defaultColWidth="8.8" defaultRowHeight="13.5" outlineLevelCol="1"/>
  <cols>
    <col min="1" max="1" width="42.3" customWidth="1"/>
    <col min="2" max="2" width="34.3" customWidth="1"/>
  </cols>
  <sheetData>
    <row r="1" ht="14.25" customHeight="1" spans="1:1">
      <c r="A1" t="s">
        <v>152</v>
      </c>
    </row>
    <row r="2" ht="25.8" customHeight="1" spans="1:2">
      <c r="A2" s="29" t="s">
        <v>153</v>
      </c>
      <c r="B2" s="29"/>
    </row>
    <row r="3" ht="27" customHeight="1" spans="2:2">
      <c r="B3" s="2" t="s">
        <v>2</v>
      </c>
    </row>
    <row r="4" ht="26.25" customHeight="1" spans="1:2">
      <c r="A4" s="30" t="s">
        <v>154</v>
      </c>
      <c r="B4" s="30" t="s">
        <v>155</v>
      </c>
    </row>
    <row r="5" customFormat="1" ht="26.25" customHeight="1" spans="1:2">
      <c r="A5" s="31" t="s">
        <v>37</v>
      </c>
      <c r="B5" s="32">
        <v>208.9</v>
      </c>
    </row>
    <row r="6" customFormat="1" ht="26.25" customHeight="1" spans="1:2">
      <c r="A6" s="33" t="s">
        <v>156</v>
      </c>
      <c r="B6" s="34">
        <v>39</v>
      </c>
    </row>
    <row r="7" customFormat="1" ht="26.25" customHeight="1" spans="1:2">
      <c r="A7" s="33" t="s">
        <v>157</v>
      </c>
      <c r="B7" s="34">
        <v>68.5</v>
      </c>
    </row>
    <row r="8" customFormat="1" ht="26.25" customHeight="1" spans="1:2">
      <c r="A8" s="35" t="s">
        <v>158</v>
      </c>
      <c r="B8" s="32">
        <v>101.4</v>
      </c>
    </row>
    <row r="9" customFormat="1" ht="26.25" customHeight="1" spans="1:2">
      <c r="A9" s="36" t="s">
        <v>159</v>
      </c>
      <c r="B9" s="37">
        <v>60.8</v>
      </c>
    </row>
    <row r="10" customFormat="1" ht="26.25" customHeight="1" spans="1:2">
      <c r="A10" s="36" t="s">
        <v>160</v>
      </c>
      <c r="B10" s="38">
        <v>40.6</v>
      </c>
    </row>
  </sheetData>
  <sheetProtection formatCells="0" formatColumns="0" formatRows="0"/>
  <pageMargins left="0.707550452450129" right="0.707550452450129" top="0.747823152016467" bottom="0.747823152016467" header="0.313849665048554" footer="0.313849665048554"/>
  <pageSetup paperSize="8" fitToHeight="1000"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Yozo_Office</Application>
  <HeadingPairs>
    <vt:vector size="2" baseType="variant">
      <vt:variant>
        <vt:lpstr>工作表</vt:lpstr>
      </vt:variant>
      <vt:variant>
        <vt:i4>13</vt:i4>
      </vt:variant>
    </vt:vector>
  </HeadingPairs>
  <TitlesOfParts>
    <vt:vector size="13" baseType="lpstr">
      <vt:lpstr>收支预算总表</vt:lpstr>
      <vt:lpstr>收入预算总表</vt:lpstr>
      <vt:lpstr>支出预算总表</vt:lpstr>
      <vt:lpstr>财政拨款收支预算总表</vt:lpstr>
      <vt:lpstr>一般公共预算拨款支出预算表</vt:lpstr>
      <vt:lpstr>政府性基金拨款支出预算表</vt:lpstr>
      <vt:lpstr>一般公共预算支出经济分类情况表</vt:lpstr>
      <vt:lpstr>一般公共预算基本支出经济分类情况表</vt:lpstr>
      <vt:lpstr>一般公共预算“三公”经费支出预算表</vt:lpstr>
      <vt:lpstr>部门专项资金管理清单目录</vt:lpstr>
      <vt:lpstr>部门业务费绩效目标表</vt:lpstr>
      <vt:lpstr>专项资金绩效目标表</vt:lpstr>
      <vt:lpstr>机关运行经费情况表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admin</cp:lastModifiedBy>
  <cp:revision>0</cp:revision>
  <dcterms:created xsi:type="dcterms:W3CDTF">2013-10-11T08:33:00Z</dcterms:created>
  <cp:lastPrinted>2014-01-16T02:11:00Z</cp:lastPrinted>
  <dcterms:modified xsi:type="dcterms:W3CDTF">2020-05-07T01:53:33Z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EDOID">
    <vt:i4>1773704</vt:i4>
  </property>
</Properties>
</file>